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7526"/>
  <workbookPr autoCompressPictures="0"/>
  <bookViews>
    <workbookView xWindow="120" yWindow="460" windowWidth="27860" windowHeight="16780" tabRatio="500"/>
  </bookViews>
  <sheets>
    <sheet name="Sheet1" sheetId="1" r:id="rId1"/>
  </sheets>
  <definedNames>
    <definedName name="_xlnm._FilterDatabase" localSheetId="0" hidden="1">Sheet1!$A$1:$T$967</definedName>
  </definedNames>
  <calcPr calcId="150000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Q136" i="1" l="1"/>
  <c r="Q285" i="1"/>
  <c r="Q828" i="1"/>
  <c r="Q500" i="1"/>
  <c r="Q121" i="1"/>
  <c r="Q866" i="1"/>
  <c r="Q567" i="1"/>
  <c r="Q710" i="1"/>
  <c r="Q264" i="1"/>
  <c r="Q494" i="1"/>
  <c r="Q149" i="1"/>
  <c r="Q125" i="1"/>
  <c r="Q620" i="1"/>
  <c r="Q385" i="1"/>
  <c r="Q178" i="1"/>
  <c r="Q400" i="1"/>
  <c r="Q509" i="1"/>
  <c r="Q460" i="1"/>
  <c r="Q796" i="1"/>
  <c r="Q258" i="1"/>
  <c r="Q404" i="1"/>
  <c r="Q156" i="1"/>
  <c r="Q325" i="1"/>
  <c r="Q501" i="1"/>
  <c r="Q151" i="1"/>
  <c r="Q342" i="1"/>
  <c r="Q520" i="1"/>
  <c r="Q639" i="1"/>
  <c r="Q317" i="1"/>
  <c r="Q539" i="1"/>
  <c r="Q609" i="1"/>
  <c r="Q171" i="1"/>
  <c r="Q375" i="1"/>
  <c r="Q216" i="1"/>
  <c r="Q131" i="1"/>
  <c r="Q744" i="1"/>
  <c r="Q488" i="1"/>
  <c r="Q315" i="1"/>
  <c r="Q604" i="1"/>
  <c r="Q310" i="1"/>
  <c r="Q231" i="1"/>
  <c r="Q446" i="1"/>
  <c r="Q573" i="1"/>
  <c r="Q838" i="1"/>
  <c r="Q209" i="1"/>
  <c r="Q492" i="1"/>
  <c r="Q587" i="1"/>
  <c r="Q664" i="1"/>
  <c r="Q484" i="1"/>
  <c r="Q150" i="1"/>
  <c r="Q335" i="1"/>
  <c r="Q240" i="1"/>
  <c r="Q201" i="1"/>
  <c r="Q166" i="1"/>
  <c r="Q196" i="1"/>
  <c r="Q610" i="1"/>
  <c r="Q720" i="1"/>
  <c r="Q689" i="1"/>
  <c r="Q242" i="1"/>
  <c r="Q427" i="1"/>
  <c r="Q177" i="1"/>
  <c r="Q431" i="1"/>
  <c r="Q355" i="1"/>
  <c r="Q642" i="1"/>
  <c r="Q933" i="1"/>
  <c r="Q324" i="1"/>
  <c r="Q530" i="1"/>
  <c r="Q159" i="1"/>
  <c r="Q430" i="1"/>
  <c r="Q738" i="1"/>
  <c r="Q703" i="1"/>
  <c r="Q525" i="1"/>
  <c r="Q538" i="1"/>
  <c r="Q286" i="1"/>
  <c r="Q263" i="1"/>
  <c r="Q274" i="1"/>
  <c r="Q179" i="1"/>
  <c r="Q561" i="1"/>
  <c r="Q386" i="1"/>
  <c r="Q658" i="1"/>
  <c r="Q165" i="1"/>
  <c r="Q226" i="1"/>
  <c r="Q836" i="1"/>
  <c r="Q182" i="1"/>
  <c r="Q885" i="1"/>
  <c r="Q322" i="1"/>
  <c r="Q407" i="1"/>
  <c r="Q175" i="1"/>
  <c r="Q506" i="1"/>
  <c r="Q358" i="1"/>
  <c r="Q313" i="1"/>
  <c r="Q265" i="1"/>
  <c r="Q307" i="1"/>
  <c r="Q468" i="1"/>
  <c r="Q299" i="1"/>
  <c r="Q481" i="1"/>
  <c r="Q250" i="1"/>
  <c r="Q663" i="1"/>
  <c r="Q167" i="1"/>
  <c r="Q472" i="1"/>
  <c r="Q665" i="1"/>
  <c r="Q188" i="1"/>
  <c r="Q438" i="1"/>
  <c r="Q202" i="1"/>
  <c r="Q279" i="1"/>
  <c r="Q221" i="1"/>
  <c r="Q483" i="1"/>
  <c r="Q482" i="1"/>
  <c r="Q343" i="1"/>
  <c r="Q552" i="1"/>
  <c r="Q702" i="1"/>
  <c r="Q669" i="1"/>
  <c r="Q236" i="1"/>
  <c r="Q454" i="1"/>
  <c r="Q314" i="1"/>
  <c r="Q186" i="1"/>
  <c r="Q625" i="1"/>
  <c r="Q225" i="1"/>
  <c r="Q354" i="1"/>
  <c r="Q349" i="1"/>
  <c r="Q237" i="1"/>
  <c r="Q203" i="1"/>
  <c r="Q230" i="1"/>
  <c r="Q948" i="1"/>
  <c r="Q711" i="1"/>
  <c r="Q761" i="1"/>
  <c r="Q241" i="1"/>
  <c r="Q408" i="1"/>
  <c r="Q164" i="1"/>
  <c r="Q936" i="1"/>
  <c r="Q338" i="1"/>
  <c r="Q257" i="1"/>
  <c r="Q169" i="1"/>
  <c r="Q270" i="1"/>
  <c r="Q130" i="1"/>
  <c r="Q752" i="1"/>
  <c r="Q645" i="1"/>
  <c r="Q717" i="1"/>
  <c r="Q417" i="1"/>
  <c r="Q253" i="1"/>
  <c r="Q249" i="1"/>
  <c r="Q769" i="1"/>
  <c r="Q374" i="1"/>
  <c r="Q434" i="1"/>
  <c r="Q200" i="1"/>
  <c r="Q163" i="1"/>
  <c r="Q135" i="1"/>
  <c r="Q185" i="1"/>
  <c r="Q812" i="1"/>
  <c r="Q377" i="1"/>
  <c r="Q327" i="1"/>
  <c r="Q765" i="1"/>
  <c r="Q799" i="1"/>
  <c r="Q133" i="1"/>
  <c r="Q548" i="1"/>
  <c r="Q234" i="1"/>
  <c r="Q511" i="1"/>
  <c r="Q655" i="1"/>
  <c r="Q394" i="1"/>
  <c r="Q439" i="1"/>
  <c r="Q256" i="1"/>
  <c r="Q452" i="1"/>
  <c r="Q157" i="1"/>
  <c r="Q368" i="1"/>
  <c r="Q499" i="1"/>
  <c r="Q942" i="1"/>
  <c r="Q288" i="1"/>
  <c r="Q758" i="1"/>
  <c r="Q526" i="1"/>
  <c r="Q443" i="1"/>
  <c r="Q272" i="1"/>
  <c r="Q334" i="1"/>
  <c r="Q124" i="1"/>
  <c r="Q549" i="1"/>
  <c r="Q416" i="1"/>
  <c r="Q316" i="1"/>
  <c r="Q398" i="1"/>
  <c r="Q158" i="1"/>
  <c r="Q595" i="1"/>
  <c r="Q458" i="1"/>
  <c r="Q389" i="1"/>
  <c r="Q369" i="1"/>
  <c r="Q183" i="1"/>
  <c r="Q660" i="1"/>
  <c r="Q461" i="1"/>
  <c r="Q320" i="1"/>
  <c r="Q542" i="1"/>
  <c r="Q429" i="1"/>
  <c r="Q775" i="1"/>
  <c r="Q318" i="1"/>
  <c r="Q486" i="1"/>
  <c r="Q266" i="1"/>
  <c r="Q568" i="1"/>
  <c r="Q743" i="1"/>
  <c r="Q293" i="1"/>
  <c r="Q675" i="1"/>
  <c r="Q277" i="1"/>
  <c r="Q261" i="1"/>
  <c r="Q682" i="1"/>
  <c r="Q197" i="1"/>
  <c r="Q233" i="1"/>
  <c r="Q419" i="1"/>
  <c r="Q418" i="1"/>
  <c r="Q328" i="1"/>
  <c r="Q624" i="1"/>
  <c r="Q363" i="1"/>
  <c r="Q323" i="1"/>
  <c r="Q497" i="1"/>
  <c r="Q214" i="1"/>
  <c r="Q357" i="1"/>
  <c r="Q592" i="1"/>
  <c r="Q489" i="1"/>
  <c r="Q391" i="1"/>
  <c r="Q671" i="1"/>
  <c r="Q596" i="1"/>
  <c r="Q580" i="1"/>
  <c r="Q405" i="1"/>
  <c r="Q193" i="1"/>
  <c r="Q364" i="1"/>
  <c r="Q174" i="1"/>
  <c r="Q676" i="1"/>
  <c r="Q402" i="1"/>
  <c r="Q187" i="1"/>
  <c r="Q707" i="1"/>
  <c r="Q574" i="1"/>
  <c r="Q704" i="1"/>
  <c r="Q678" i="1"/>
  <c r="Q243" i="1"/>
  <c r="Q255" i="1"/>
  <c r="Q213" i="1"/>
  <c r="Q210" i="1"/>
  <c r="Q301" i="1"/>
  <c r="Q739" i="1"/>
  <c r="Q420" i="1"/>
  <c r="Q880" i="1"/>
  <c r="Q345" i="1"/>
  <c r="Q790" i="1"/>
  <c r="Q330" i="1"/>
  <c r="Q393" i="1"/>
  <c r="Q356" i="1"/>
  <c r="Q670" i="1"/>
  <c r="Q142" i="1"/>
  <c r="Q218" i="1"/>
  <c r="Q319" i="1"/>
  <c r="Q693" i="1"/>
  <c r="Q830" i="1"/>
  <c r="Q628" i="1"/>
  <c r="Q898" i="1"/>
  <c r="Q603" i="1"/>
  <c r="Q205" i="1"/>
  <c r="Q329" i="1"/>
  <c r="Q223" i="1"/>
  <c r="Q192" i="1"/>
  <c r="Q190" i="1"/>
  <c r="Q631" i="1"/>
  <c r="Q362" i="1"/>
  <c r="Q304" i="1"/>
  <c r="Q644" i="1"/>
  <c r="Q727" i="1"/>
  <c r="Q844" i="1"/>
  <c r="Q267" i="1"/>
  <c r="Q690" i="1"/>
  <c r="Q606" i="1"/>
  <c r="Q750" i="1"/>
  <c r="Q296" i="1"/>
  <c r="Q308" i="1"/>
  <c r="Q352" i="1"/>
  <c r="Q276" i="1"/>
  <c r="Q139" i="1"/>
  <c r="Q586" i="1"/>
  <c r="Q905" i="1"/>
  <c r="Q570" i="1"/>
  <c r="Q583" i="1"/>
  <c r="Q453" i="1"/>
  <c r="Q351" i="1"/>
  <c r="Q745" i="1"/>
  <c r="Q674" i="1"/>
  <c r="Q680" i="1"/>
  <c r="Q378" i="1"/>
  <c r="Q914" i="1"/>
  <c r="Q517" i="1"/>
  <c r="Q684" i="1"/>
  <c r="Q457" i="1"/>
  <c r="Q207" i="1"/>
  <c r="Q865" i="1"/>
  <c r="Q184" i="1"/>
  <c r="Q715" i="1"/>
  <c r="Q384" i="1"/>
  <c r="Q640" i="1"/>
  <c r="Q485" i="1"/>
  <c r="Q390" i="1"/>
  <c r="Q456" i="1"/>
  <c r="Q515" i="1"/>
  <c r="Q229" i="1"/>
  <c r="Q180" i="1"/>
  <c r="Q686" i="1"/>
  <c r="Q424" i="1"/>
  <c r="Q629" i="1"/>
  <c r="Q176" i="1"/>
  <c r="Q528" i="1"/>
  <c r="Q618" i="1"/>
  <c r="Q575" i="1"/>
  <c r="Q459" i="1"/>
  <c r="Q749" i="1"/>
  <c r="Q173" i="1"/>
  <c r="Q306" i="1"/>
  <c r="Q421" i="1"/>
  <c r="Q514" i="1"/>
  <c r="Q859" i="1"/>
  <c r="Q726" i="1"/>
  <c r="Q414" i="1"/>
  <c r="Q607" i="1"/>
  <c r="Q252" i="1"/>
  <c r="Q361" i="1"/>
  <c r="Q668" i="1"/>
  <c r="Q510" i="1"/>
  <c r="Q379" i="1"/>
  <c r="Q659" i="1"/>
  <c r="Q562" i="1"/>
  <c r="Q683" i="1"/>
  <c r="Q543" i="1"/>
  <c r="Q254" i="1"/>
  <c r="Q143" i="1"/>
  <c r="Q211" i="1"/>
  <c r="Q771" i="1"/>
  <c r="Q925" i="1"/>
  <c r="Q463" i="1"/>
  <c r="Q294" i="1"/>
  <c r="Q479" i="1"/>
  <c r="Q331" i="1"/>
  <c r="Q433" i="1"/>
  <c r="Q238" i="1"/>
  <c r="Q768" i="1"/>
  <c r="Q311" i="1"/>
  <c r="Q423" i="1"/>
  <c r="Q148" i="1"/>
  <c r="Q228" i="1"/>
  <c r="Q172" i="1"/>
  <c r="Q152" i="1"/>
  <c r="Q772" i="1"/>
  <c r="Q696" i="1"/>
  <c r="Q476" i="1"/>
  <c r="Q857" i="1"/>
  <c r="Q478" i="1"/>
  <c r="Q204" i="1"/>
  <c r="Q602" i="1"/>
  <c r="Q924" i="1"/>
  <c r="Q593" i="1"/>
  <c r="Q467" i="1"/>
  <c r="Q464" i="1"/>
  <c r="Q559" i="1"/>
  <c r="Q282" i="1"/>
  <c r="Q688" i="1"/>
  <c r="Q337" i="1"/>
  <c r="Q697" i="1"/>
  <c r="Q367" i="1"/>
  <c r="Q426" i="1"/>
  <c r="Q705" i="1"/>
  <c r="Q617" i="1"/>
  <c r="Q767" i="1"/>
  <c r="Q546" i="1"/>
  <c r="Q557" i="1"/>
  <c r="Q519" i="1"/>
  <c r="Q232" i="1"/>
  <c r="Q425" i="1"/>
  <c r="Q793" i="1"/>
  <c r="Q714" i="1"/>
  <c r="Q474" i="1"/>
  <c r="Q341" i="1"/>
  <c r="Q725" i="1"/>
  <c r="Q447" i="1"/>
  <c r="Q634" i="1"/>
  <c r="Q428" i="1"/>
  <c r="Q798" i="1"/>
  <c r="Q222" i="1"/>
  <c r="Q247" i="1"/>
  <c r="Q208" i="1"/>
  <c r="Q470" i="1"/>
  <c r="Q550" i="1"/>
  <c r="Q477" i="1"/>
  <c r="Q532" i="1"/>
  <c r="Q687" i="1"/>
  <c r="Q623" i="1"/>
  <c r="Q783" i="1"/>
  <c r="Q736" i="1"/>
  <c r="Q380" i="1"/>
  <c r="Q651" i="1"/>
  <c r="Q554" i="1"/>
  <c r="Q591" i="1"/>
  <c r="Q437" i="1"/>
  <c r="Q224" i="1"/>
  <c r="Q657" i="1"/>
  <c r="Q753" i="1"/>
  <c r="Q653" i="1"/>
  <c r="Q555" i="1"/>
  <c r="Q275" i="1"/>
  <c r="Q718" i="1"/>
  <c r="Q198" i="1"/>
  <c r="Q608" i="1"/>
  <c r="Q471" i="1"/>
  <c r="Q622" i="1"/>
  <c r="Q871" i="1"/>
  <c r="Q244" i="1"/>
  <c r="Q383" i="1"/>
  <c r="Q161" i="1"/>
  <c r="Q666" i="1"/>
  <c r="Q278" i="1"/>
  <c r="Q490" i="1"/>
  <c r="Q140" i="1"/>
  <c r="Q435" i="1"/>
  <c r="Q206" i="1"/>
  <c r="Q336" i="1"/>
  <c r="Q572" i="1"/>
  <c r="Q579" i="1"/>
  <c r="Q220" i="1"/>
  <c r="Q794" i="1"/>
  <c r="Q672" i="1"/>
  <c r="Q333" i="1"/>
  <c r="Q397" i="1"/>
  <c r="Q480" i="1"/>
  <c r="Q611" i="1"/>
  <c r="Q540" i="1"/>
  <c r="Q800" i="1"/>
  <c r="Q360" i="1"/>
  <c r="Q445" i="1"/>
  <c r="Q957" i="1"/>
  <c r="Q462" i="1"/>
  <c r="Q899" i="1"/>
  <c r="Q145" i="1"/>
  <c r="Q507" i="1"/>
  <c r="Q381" i="1"/>
  <c r="Q612" i="1"/>
  <c r="Q716" i="1"/>
  <c r="Q662" i="1"/>
  <c r="Q817" i="1"/>
  <c r="Q656" i="1"/>
  <c r="Q650" i="1"/>
  <c r="Q248" i="1"/>
  <c r="Q809" i="1"/>
  <c r="Q412" i="1"/>
  <c r="Q709" i="1"/>
  <c r="Q802" i="1"/>
  <c r="Q588" i="1"/>
  <c r="Q340" i="1"/>
  <c r="Q239" i="1"/>
  <c r="Q344" i="1"/>
  <c r="Q560" i="1"/>
  <c r="Q518" i="1"/>
  <c r="Q685" i="1"/>
  <c r="Q401" i="1"/>
  <c r="Q415" i="1"/>
  <c r="Q553" i="1"/>
  <c r="Q565" i="1"/>
  <c r="Q498" i="1"/>
  <c r="Q781" i="1"/>
  <c r="Q732" i="1"/>
  <c r="Q740" i="1"/>
  <c r="Q504" i="1"/>
  <c r="Q246" i="1"/>
  <c r="Q309" i="1"/>
  <c r="Q789" i="1"/>
  <c r="Q154" i="1"/>
  <c r="Q636" i="1"/>
  <c r="Q251" i="1"/>
  <c r="Q706" i="1"/>
  <c r="Q576" i="1"/>
  <c r="Q410" i="1"/>
  <c r="Q700" i="1"/>
  <c r="Q764" i="1"/>
  <c r="Q626" i="1"/>
  <c r="Q527" i="1"/>
  <c r="Q305" i="1"/>
  <c r="Q605" i="1"/>
  <c r="Q332" i="1"/>
  <c r="Q792" i="1"/>
  <c r="Q571" i="1"/>
  <c r="Q326" i="1"/>
  <c r="Q547" i="1"/>
  <c r="Q615" i="1"/>
  <c r="Q638" i="1"/>
  <c r="Q741" i="1"/>
  <c r="Q621" i="1"/>
  <c r="Q359" i="1"/>
  <c r="Q495" i="1"/>
  <c r="Q825" i="1"/>
  <c r="Q227" i="1"/>
  <c r="Q382" i="1"/>
  <c r="Q281" i="1"/>
  <c r="Q831" i="1"/>
  <c r="Q321" i="1"/>
  <c r="Q395" i="1"/>
  <c r="Q581" i="1"/>
  <c r="Q667" i="1"/>
  <c r="Q409" i="1"/>
  <c r="Q289" i="1"/>
  <c r="Q466" i="1"/>
  <c r="Q590" i="1"/>
  <c r="Q469" i="1"/>
  <c r="Q627" i="1"/>
  <c r="Q522" i="1"/>
  <c r="Q762" i="1"/>
  <c r="Q728" i="1"/>
  <c r="Q413" i="1"/>
  <c r="Q673" i="1"/>
  <c r="Q599" i="1"/>
  <c r="Q564" i="1"/>
  <c r="Q692" i="1"/>
  <c r="Q503" i="1"/>
  <c r="Q535" i="1"/>
  <c r="Q861" i="1"/>
  <c r="Q544" i="1"/>
  <c r="Q312" i="1"/>
  <c r="Q217" i="1"/>
  <c r="Q787" i="1"/>
  <c r="Q630" i="1"/>
  <c r="Q199" i="1"/>
  <c r="Q721" i="1"/>
  <c r="Q598" i="1"/>
  <c r="Q370" i="1"/>
  <c r="Q760" i="1"/>
  <c r="Q811" i="1"/>
  <c r="Q778" i="1"/>
  <c r="Q851" i="1"/>
  <c r="Q694" i="1"/>
  <c r="Q833" i="1"/>
  <c r="Q280" i="1"/>
  <c r="Q287" i="1"/>
  <c r="Q392" i="1"/>
  <c r="Q577" i="1"/>
  <c r="Q245" i="1"/>
  <c r="Q818" i="1"/>
  <c r="Q601" i="1"/>
  <c r="Q551" i="1"/>
  <c r="Q835" i="1"/>
  <c r="Q759" i="1"/>
  <c r="Q647" i="1"/>
  <c r="Q747" i="1"/>
  <c r="Q755" i="1"/>
  <c r="Q292" i="1"/>
  <c r="Q731" i="1"/>
  <c r="Q826" i="1"/>
  <c r="Q708" i="1"/>
  <c r="Q505" i="1"/>
  <c r="Q803" i="1"/>
  <c r="Q566" i="1"/>
  <c r="Q941" i="1"/>
  <c r="Q493" i="1"/>
  <c r="Q600" i="1"/>
  <c r="Q373" i="1"/>
  <c r="Q537" i="1"/>
  <c r="Q212" i="1"/>
  <c r="Q534" i="1"/>
  <c r="Q784" i="1"/>
  <c r="Q448" i="1"/>
  <c r="Q491" i="1"/>
  <c r="Q585" i="1"/>
  <c r="Q901" i="1"/>
  <c r="Q786" i="1"/>
  <c r="Q733" i="1"/>
  <c r="Q641" i="1"/>
  <c r="Q723" i="1"/>
  <c r="Q751" i="1"/>
  <c r="Q215" i="1"/>
  <c r="Q633" i="1"/>
  <c r="Q387" i="1"/>
  <c r="Q821" i="1"/>
  <c r="Q451" i="1"/>
  <c r="Q440" i="1"/>
  <c r="Q699" i="1"/>
  <c r="Q291" i="1"/>
  <c r="Q584" i="1"/>
  <c r="Q432" i="1"/>
  <c r="Q541" i="1"/>
  <c r="Q290" i="1"/>
  <c r="Q348" i="1"/>
  <c r="Q797" i="1"/>
  <c r="Q594" i="1"/>
  <c r="Q487" i="1"/>
  <c r="Q695" i="1"/>
  <c r="Q521" i="1"/>
  <c r="Q284" i="1"/>
  <c r="Q619" i="1"/>
  <c r="Q502" i="1"/>
  <c r="Q269" i="1"/>
  <c r="Q967" i="1"/>
  <c r="Q953" i="1"/>
  <c r="Q952" i="1"/>
  <c r="Q951" i="1"/>
  <c r="Q950" i="1"/>
  <c r="Q949" i="1"/>
  <c r="Q947" i="1"/>
  <c r="Q946" i="1"/>
  <c r="Q945" i="1"/>
  <c r="Q943" i="1"/>
  <c r="Q939" i="1"/>
  <c r="Q935" i="1"/>
  <c r="Q934" i="1"/>
  <c r="Q928" i="1"/>
  <c r="Q927" i="1"/>
  <c r="Q920" i="1"/>
  <c r="Q919" i="1"/>
  <c r="Q918" i="1"/>
  <c r="Q917" i="1"/>
  <c r="Q916" i="1"/>
  <c r="Q915" i="1"/>
  <c r="Q911" i="1"/>
  <c r="Q910" i="1"/>
  <c r="Q909" i="1"/>
  <c r="Q908" i="1"/>
  <c r="Q904" i="1"/>
  <c r="Q900" i="1"/>
  <c r="Q897" i="1"/>
  <c r="Q896" i="1"/>
  <c r="Q893" i="1"/>
  <c r="Q892" i="1"/>
  <c r="Q890" i="1"/>
  <c r="Q889" i="1"/>
  <c r="Q887" i="1"/>
  <c r="Q883" i="1"/>
  <c r="Q881" i="1"/>
  <c r="Q876" i="1"/>
  <c r="Q873" i="1"/>
  <c r="Q870" i="1"/>
  <c r="Q862" i="1"/>
  <c r="Q858" i="1"/>
  <c r="Q856" i="1"/>
  <c r="Q834" i="1"/>
  <c r="Q832" i="1"/>
  <c r="Q824" i="1"/>
  <c r="Q820" i="1"/>
  <c r="Q814" i="1"/>
  <c r="Q808" i="1"/>
  <c r="Q806" i="1"/>
  <c r="Q801" i="1"/>
  <c r="Q785" i="1"/>
  <c r="Q774" i="1"/>
  <c r="Q756" i="1"/>
  <c r="Q643" i="1"/>
  <c r="Q635" i="1"/>
  <c r="Q632" i="1"/>
  <c r="Q569" i="1"/>
  <c r="Q529" i="1"/>
  <c r="Q450" i="1"/>
  <c r="Q406" i="1"/>
  <c r="Q376" i="1"/>
  <c r="Q411" i="1"/>
  <c r="Q791" i="1"/>
  <c r="Q891" i="1"/>
  <c r="Q878" i="1"/>
  <c r="Q913" i="1"/>
  <c r="Q449" i="1"/>
  <c r="Q864" i="1"/>
  <c r="Q926" i="1"/>
  <c r="Q531" i="1"/>
  <c r="Q273" i="1"/>
  <c r="Q597" i="1"/>
  <c r="Q860" i="1"/>
  <c r="Q698" i="1"/>
  <c r="Q804" i="1"/>
  <c r="Q923" i="1"/>
  <c r="Q613" i="1"/>
  <c r="Q679" i="1"/>
  <c r="Q422" i="1"/>
  <c r="Q681" i="1"/>
  <c r="Q867" i="1"/>
  <c r="Q589" i="1"/>
  <c r="Q931" i="1"/>
  <c r="Q777" i="1"/>
  <c r="Q779" i="1"/>
  <c r="Q729" i="1"/>
  <c r="Q763" i="1"/>
  <c r="Q782" i="1"/>
  <c r="Q879" i="1"/>
  <c r="Q371" i="1"/>
  <c r="Q742" i="1"/>
  <c r="Q757" i="1"/>
  <c r="Q536" i="1"/>
  <c r="Q827" i="1"/>
  <c r="Q770" i="1"/>
  <c r="Q701" i="1"/>
  <c r="Q922" i="1"/>
  <c r="Q882" i="1"/>
  <c r="Q713" i="1"/>
  <c r="Q614" i="1"/>
  <c r="Q748" i="1"/>
  <c r="Q822" i="1"/>
  <c r="Q661" i="1"/>
  <c r="Q874" i="1"/>
  <c r="Q886" i="1"/>
  <c r="Q921" i="1"/>
  <c r="Q813" i="1"/>
  <c r="Q558" i="1"/>
  <c r="Q556" i="1"/>
  <c r="Q795" i="1"/>
  <c r="Q776" i="1"/>
  <c r="Q737" i="1"/>
  <c r="Q513" i="1"/>
  <c r="Q533" i="1"/>
  <c r="Q930" i="1"/>
  <c r="Q444" i="1"/>
  <c r="Q512" i="1"/>
  <c r="Q563" i="1"/>
  <c r="Q388" i="1"/>
  <c r="Q648" i="1"/>
  <c r="Q766" i="1"/>
  <c r="Q654" i="1"/>
  <c r="Q940" i="1"/>
  <c r="Q652" i="1"/>
  <c r="Q260" i="1"/>
  <c r="Q637" i="1"/>
  <c r="Q347" i="1"/>
  <c r="Q894" i="1"/>
  <c r="Q884" i="1"/>
  <c r="Q473" i="1"/>
  <c r="Q455" i="1"/>
  <c r="Q906" i="1"/>
  <c r="Q895" i="1"/>
  <c r="Q523" i="1"/>
  <c r="Q649" i="1"/>
  <c r="Q735" i="1"/>
  <c r="Q396" i="1"/>
  <c r="Q746" i="1"/>
  <c r="Q297" i="1"/>
  <c r="Q516" i="1"/>
  <c r="Q508" i="1"/>
  <c r="Q366" i="1"/>
  <c r="Q268" i="1"/>
  <c r="Q903" i="1"/>
  <c r="Q852" i="1"/>
  <c r="Q712" i="1"/>
  <c r="Q888" i="1"/>
  <c r="Q875" i="1"/>
  <c r="Q815" i="1"/>
  <c r="Q810" i="1"/>
  <c r="Q734" i="1"/>
  <c r="Q582" i="1"/>
  <c r="Q302" i="1"/>
  <c r="Q153" i="1"/>
  <c r="Q189" i="1"/>
  <c r="Q524" i="1"/>
  <c r="Q853" i="1"/>
  <c r="Q436" i="1"/>
  <c r="Q877" i="1"/>
  <c r="Q691" i="1"/>
  <c r="Q160" i="1"/>
  <c r="Q912" i="1"/>
  <c r="Q854" i="1"/>
  <c r="Q850" i="1"/>
  <c r="Q849" i="1"/>
  <c r="Q847" i="1"/>
  <c r="Q845" i="1"/>
  <c r="Q843" i="1"/>
  <c r="Q842" i="1"/>
  <c r="Q823" i="1"/>
  <c r="Q805" i="1"/>
  <c r="Q773" i="1"/>
  <c r="Q863" i="1"/>
  <c r="Q848" i="1"/>
  <c r="Q181" i="1"/>
  <c r="Q841" i="1"/>
  <c r="Q677" i="1"/>
  <c r="Q868" i="1"/>
  <c r="Q846" i="1"/>
  <c r="Q837" i="1"/>
  <c r="Q872" i="1"/>
  <c r="Q855" i="1"/>
  <c r="T223" i="1"/>
  <c r="T512" i="1"/>
  <c r="T720" i="1"/>
  <c r="T673" i="1"/>
  <c r="T943" i="1"/>
  <c r="T489" i="1"/>
  <c r="T679" i="1"/>
  <c r="T427" i="1"/>
  <c r="T536" i="1"/>
  <c r="T812" i="1"/>
  <c r="T566" i="1"/>
  <c r="T625" i="1"/>
  <c r="T490" i="1"/>
  <c r="T361" i="1"/>
  <c r="T141" i="1"/>
  <c r="T207" i="1"/>
  <c r="T2" i="1"/>
  <c r="T3" i="1"/>
  <c r="T435" i="1"/>
  <c r="T352" i="1"/>
  <c r="T767" i="1"/>
  <c r="T597" i="1"/>
  <c r="T569" i="1"/>
  <c r="T339" i="1"/>
  <c r="T265" i="1"/>
  <c r="T876" i="1"/>
  <c r="T813" i="1"/>
  <c r="T791" i="1"/>
  <c r="T278" i="1"/>
  <c r="T498" i="1"/>
  <c r="T771" i="1"/>
  <c r="T308" i="1"/>
  <c r="T688" i="1"/>
  <c r="T4" i="1"/>
  <c r="T363" i="1"/>
  <c r="T416" i="1"/>
  <c r="T5" i="1"/>
  <c r="T192" i="1"/>
  <c r="T668" i="1"/>
  <c r="T411" i="1"/>
  <c r="T634" i="1"/>
  <c r="T939" i="1"/>
  <c r="T401" i="1"/>
  <c r="T606" i="1"/>
  <c r="T904" i="1"/>
  <c r="T6" i="1"/>
  <c r="T808" i="1"/>
  <c r="T338" i="1"/>
  <c r="T125" i="1"/>
  <c r="T473" i="1"/>
  <c r="T635" i="1"/>
  <c r="T270" i="1"/>
  <c r="T958" i="1"/>
  <c r="T7" i="1"/>
  <c r="T234" i="1"/>
  <c r="T746" i="1"/>
  <c r="T731" i="1"/>
  <c r="T640" i="1"/>
  <c r="T412" i="1"/>
  <c r="T214" i="1"/>
  <c r="T505" i="1"/>
  <c r="T317" i="1"/>
  <c r="T220" i="1"/>
  <c r="T522" i="1"/>
  <c r="T8" i="1"/>
  <c r="T638" i="1"/>
  <c r="T384" i="1"/>
  <c r="T9" i="1"/>
  <c r="T949" i="1"/>
  <c r="T302" i="1"/>
  <c r="T158" i="1"/>
  <c r="T905" i="1"/>
  <c r="T627" i="1"/>
  <c r="T955" i="1"/>
  <c r="T470" i="1"/>
  <c r="T585" i="1"/>
  <c r="T10" i="1"/>
  <c r="T584" i="1"/>
  <c r="T549" i="1"/>
  <c r="T171" i="1"/>
  <c r="T465" i="1"/>
  <c r="T254" i="1"/>
  <c r="T717" i="1"/>
  <c r="T242" i="1"/>
  <c r="T330" i="1"/>
  <c r="T295" i="1"/>
  <c r="T799" i="1"/>
  <c r="T895" i="1"/>
  <c r="T173" i="1"/>
  <c r="T850" i="1"/>
  <c r="T451" i="1"/>
  <c r="T646" i="1"/>
  <c r="T11" i="1"/>
  <c r="T272" i="1"/>
  <c r="T256" i="1"/>
  <c r="T959" i="1"/>
  <c r="T286" i="1"/>
  <c r="T935" i="1"/>
  <c r="T936" i="1"/>
  <c r="T760" i="1"/>
  <c r="T515" i="1"/>
  <c r="T355" i="1"/>
  <c r="T718" i="1"/>
  <c r="T423" i="1"/>
  <c r="T12" i="1"/>
  <c r="T826" i="1"/>
  <c r="T574" i="1"/>
  <c r="T844" i="1"/>
  <c r="T13" i="1"/>
  <c r="T542" i="1"/>
  <c r="T561" i="1"/>
  <c r="T342" i="1"/>
  <c r="T285" i="1"/>
  <c r="T149" i="1"/>
  <c r="T385" i="1"/>
  <c r="T856" i="1"/>
  <c r="T529" i="1"/>
  <c r="T639" i="1"/>
  <c r="T299" i="1"/>
  <c r="T810" i="1"/>
  <c r="T567" i="1"/>
  <c r="T14" i="1"/>
  <c r="T15" i="1"/>
  <c r="T16" i="1"/>
  <c r="T258" i="1"/>
  <c r="T689" i="1"/>
  <c r="T784" i="1"/>
  <c r="T460" i="1"/>
  <c r="T601" i="1"/>
  <c r="T796" i="1"/>
  <c r="T801" i="1"/>
  <c r="T500" i="1"/>
  <c r="T509" i="1"/>
  <c r="T873" i="1"/>
  <c r="T703" i="1"/>
  <c r="T156" i="1"/>
  <c r="T446" i="1"/>
  <c r="T298" i="1"/>
  <c r="T170" i="1"/>
  <c r="T114" i="1"/>
  <c r="T722" i="1"/>
  <c r="T664" i="1"/>
  <c r="T697" i="1"/>
  <c r="T17" i="1"/>
  <c r="T825" i="1"/>
  <c r="T503" i="1"/>
  <c r="T540" i="1"/>
  <c r="T365" i="1"/>
  <c r="T240" i="1"/>
  <c r="T18" i="1"/>
  <c r="T19" i="1"/>
  <c r="T855" i="1"/>
  <c r="T391" i="1"/>
  <c r="T164" i="1"/>
  <c r="T603" i="1"/>
  <c r="T20" i="1"/>
  <c r="T293" i="1"/>
  <c r="T445" i="1"/>
  <c r="T480" i="1"/>
  <c r="T612" i="1"/>
  <c r="T216" i="1"/>
  <c r="T755" i="1"/>
  <c r="T641" i="1"/>
  <c r="T637" i="1"/>
  <c r="T268" i="1"/>
  <c r="T464" i="1"/>
  <c r="T374" i="1"/>
  <c r="T838" i="1"/>
  <c r="T353" i="1"/>
  <c r="T230" i="1"/>
  <c r="T21" i="1"/>
  <c r="T331" i="1"/>
  <c r="T851" i="1"/>
  <c r="T496" i="1"/>
  <c r="T22" i="1"/>
  <c r="T595" i="1"/>
  <c r="T824" i="1"/>
  <c r="T605" i="1"/>
  <c r="T579" i="1"/>
  <c r="T743" i="1"/>
  <c r="T23" i="1"/>
  <c r="T803" i="1"/>
  <c r="T369" i="1"/>
  <c r="T24" i="1"/>
  <c r="T523" i="1"/>
  <c r="T911" i="1"/>
  <c r="T25" i="1"/>
  <c r="T316" i="1"/>
  <c r="T811" i="1"/>
  <c r="T862" i="1"/>
  <c r="T187" i="1"/>
  <c r="T922" i="1"/>
  <c r="T833" i="1"/>
  <c r="T26" i="1"/>
  <c r="T27" i="1"/>
  <c r="T839" i="1"/>
  <c r="T364" i="1"/>
  <c r="T834" i="1"/>
  <c r="T611" i="1"/>
  <c r="T875" i="1"/>
  <c r="T861" i="1"/>
  <c r="T123" i="1"/>
  <c r="T157" i="1"/>
  <c r="T608" i="1"/>
  <c r="T297" i="1"/>
  <c r="T169" i="1"/>
  <c r="T198" i="1"/>
  <c r="T925" i="1"/>
  <c r="T836" i="1"/>
  <c r="T923" i="1"/>
  <c r="T28" i="1"/>
  <c r="T325" i="1"/>
  <c r="T257" i="1"/>
  <c r="T562" i="1"/>
  <c r="T373" i="1"/>
  <c r="T663" i="1"/>
  <c r="T218" i="1"/>
  <c r="T387" i="1"/>
  <c r="T609" i="1"/>
  <c r="T269" i="1"/>
  <c r="T781" i="1"/>
  <c r="T726" i="1"/>
  <c r="T360" i="1"/>
  <c r="T468" i="1"/>
  <c r="T29" i="1"/>
  <c r="T168" i="1"/>
  <c r="T30" i="1"/>
  <c r="T31" i="1"/>
  <c r="T264" i="1"/>
  <c r="T879" i="1"/>
  <c r="T32" i="1"/>
  <c r="T900" i="1"/>
  <c r="T377" i="1"/>
  <c r="T266" i="1"/>
  <c r="T366" i="1"/>
  <c r="T433" i="1"/>
  <c r="T532" i="1"/>
  <c r="T359" i="1"/>
  <c r="T33" i="1"/>
  <c r="T651" i="1"/>
  <c r="T406" i="1"/>
  <c r="T776" i="1"/>
  <c r="T903" i="1"/>
  <c r="T34" i="1"/>
  <c r="T137" i="1"/>
  <c r="T155" i="1"/>
  <c r="T128" i="1"/>
  <c r="T843" i="1"/>
  <c r="T604" i="1"/>
  <c r="T484" i="1"/>
  <c r="T682" i="1"/>
  <c r="T176" i="1"/>
  <c r="T35" i="1"/>
  <c r="T677" i="1"/>
  <c r="T326" i="1"/>
  <c r="T219" i="1"/>
  <c r="T131" i="1"/>
  <c r="T511" i="1"/>
  <c r="T36" i="1"/>
  <c r="T759" i="1"/>
  <c r="T136" i="1"/>
  <c r="T429" i="1"/>
  <c r="T37" i="1"/>
  <c r="T888" i="1"/>
  <c r="T273" i="1"/>
  <c r="T710" i="1"/>
  <c r="T854" i="1"/>
  <c r="T351" i="1"/>
  <c r="T447" i="1"/>
  <c r="T38" i="1"/>
  <c r="T184" i="1"/>
  <c r="T652" i="1"/>
  <c r="T439" i="1"/>
  <c r="T795" i="1"/>
  <c r="T39" i="1"/>
  <c r="T829" i="1"/>
  <c r="T280" i="1"/>
  <c r="T495" i="1"/>
  <c r="T675" i="1"/>
  <c r="T699" i="1"/>
  <c r="T729" i="1"/>
  <c r="T618" i="1"/>
  <c r="T356" i="1"/>
  <c r="T159" i="1"/>
  <c r="T557" i="1"/>
  <c r="T494" i="1"/>
  <c r="T40" i="1"/>
  <c r="T255" i="1"/>
  <c r="T275" i="1"/>
  <c r="T233" i="1"/>
  <c r="T185" i="1"/>
  <c r="T916" i="1"/>
  <c r="T440" i="1"/>
  <c r="T657" i="1"/>
  <c r="T274" i="1"/>
  <c r="T794" i="1"/>
  <c r="T518" i="1"/>
  <c r="T715" i="1"/>
  <c r="T656" i="1"/>
  <c r="T476" i="1"/>
  <c r="T908" i="1"/>
  <c r="T672" i="1"/>
  <c r="T350" i="1"/>
  <c r="T253" i="1"/>
  <c r="T148" i="1"/>
  <c r="T196" i="1"/>
  <c r="T235" i="1"/>
  <c r="T728" i="1"/>
  <c r="T553" i="1"/>
  <c r="T41" i="1"/>
  <c r="T42" i="1"/>
  <c r="T222" i="1"/>
  <c r="T817" i="1"/>
  <c r="T405" i="1"/>
  <c r="T660" i="1"/>
  <c r="T228" i="1"/>
  <c r="T215" i="1"/>
  <c r="T909" i="1"/>
  <c r="T252" i="1"/>
  <c r="T696" i="1"/>
  <c r="T43" i="1"/>
  <c r="T44" i="1"/>
  <c r="T211" i="1"/>
  <c r="T45" i="1"/>
  <c r="T46" i="1"/>
  <c r="T563" i="1"/>
  <c r="T47" i="1"/>
  <c r="T319" i="1"/>
  <c r="T407" i="1"/>
  <c r="T321" i="1"/>
  <c r="T882" i="1"/>
  <c r="T527" i="1"/>
  <c r="T442" i="1"/>
  <c r="T394" i="1"/>
  <c r="T471" i="1"/>
  <c r="T701" i="1"/>
  <c r="T276" i="1"/>
  <c r="T870" i="1"/>
  <c r="T931" i="1"/>
  <c r="T246" i="1"/>
  <c r="T48" i="1"/>
  <c r="T344" i="1"/>
  <c r="T354" i="1"/>
  <c r="T49" i="1"/>
  <c r="T180" i="1"/>
  <c r="T748" i="1"/>
  <c r="T960" i="1"/>
  <c r="T765" i="1"/>
  <c r="T534" i="1"/>
  <c r="T632" i="1"/>
  <c r="T154" i="1"/>
  <c r="T591" i="1"/>
  <c r="T243" i="1"/>
  <c r="T50" i="1"/>
  <c r="T51" i="1"/>
  <c r="T398" i="1"/>
  <c r="T310" i="1"/>
  <c r="T52" i="1"/>
  <c r="T745" i="1"/>
  <c r="T524" i="1"/>
  <c r="T134" i="1"/>
  <c r="T417" i="1"/>
  <c r="T506" i="1"/>
  <c r="T802" i="1"/>
  <c r="T893" i="1"/>
  <c r="T952" i="1"/>
  <c r="T775" i="1"/>
  <c r="T138" i="1"/>
  <c r="T307" i="1"/>
  <c r="T434" i="1"/>
  <c r="T667" i="1"/>
  <c r="T181" i="1"/>
  <c r="T508" i="1"/>
  <c r="T662" i="1"/>
  <c r="T818" i="1"/>
  <c r="T539" i="1"/>
  <c r="T53" i="1"/>
  <c r="T661" i="1"/>
  <c r="T448" i="1"/>
  <c r="T741" i="1"/>
  <c r="T655" i="1"/>
  <c r="T54" i="1"/>
  <c r="T830" i="1"/>
  <c r="T819" i="1"/>
  <c r="T889" i="1"/>
  <c r="T485" i="1"/>
  <c r="T742" i="1"/>
  <c r="T424" i="1"/>
  <c r="T488" i="1"/>
  <c r="T329" i="1"/>
  <c r="T600" i="1"/>
  <c r="T841" i="1"/>
  <c r="T410" i="1"/>
  <c r="T55" i="1"/>
  <c r="T858" i="1"/>
  <c r="T871" i="1"/>
  <c r="T880" i="1"/>
  <c r="T589" i="1"/>
  <c r="T201" i="1"/>
  <c r="T347" i="1"/>
  <c r="T654" i="1"/>
  <c r="T624" i="1"/>
  <c r="T482" i="1"/>
  <c r="T248" i="1"/>
  <c r="T396" i="1"/>
  <c r="T551" i="1"/>
  <c r="T868" i="1"/>
  <c r="T849" i="1"/>
  <c r="T514" i="1"/>
  <c r="T231" i="1"/>
  <c r="T921" i="1"/>
  <c r="T948" i="1"/>
  <c r="T907" i="1"/>
  <c r="T431" i="1"/>
  <c r="T842" i="1"/>
  <c r="T912" i="1"/>
  <c r="T217" i="1"/>
  <c r="T552" i="1"/>
  <c r="T225" i="1"/>
  <c r="T945" i="1"/>
  <c r="T890" i="1"/>
  <c r="T309" i="1"/>
  <c r="T617" i="1"/>
  <c r="T469" i="1"/>
  <c r="T857" i="1"/>
  <c r="T56" i="1"/>
  <c r="T548" i="1"/>
  <c r="T454" i="1"/>
  <c r="T622" i="1"/>
  <c r="T680" i="1"/>
  <c r="T311" i="1"/>
  <c r="T426" i="1"/>
  <c r="T644" i="1"/>
  <c r="T884" i="1"/>
  <c r="T575" i="1"/>
  <c r="T537" i="1"/>
  <c r="T57" i="1"/>
  <c r="T510" i="1"/>
  <c r="T619" i="1"/>
  <c r="T598" i="1"/>
  <c r="T596" i="1"/>
  <c r="T930" i="1"/>
  <c r="T58" i="1"/>
  <c r="T368" i="1"/>
  <c r="T59" i="1"/>
  <c r="T260" i="1"/>
  <c r="T716" i="1"/>
  <c r="T167" i="1"/>
  <c r="T323" i="1"/>
  <c r="T193" i="1"/>
  <c r="T547" i="1"/>
  <c r="T290" i="1"/>
  <c r="T827" i="1"/>
  <c r="T177" i="1"/>
  <c r="T933" i="1"/>
  <c r="T823" i="1"/>
  <c r="T456" i="1"/>
  <c r="T60" i="1"/>
  <c r="T758" i="1"/>
  <c r="T736" i="1"/>
  <c r="T486" i="1"/>
  <c r="T457" i="1"/>
  <c r="T497" i="1"/>
  <c r="T732" i="1"/>
  <c r="T129" i="1"/>
  <c r="T520" i="1"/>
  <c r="T296" i="1"/>
  <c r="T337" i="1"/>
  <c r="T782" i="1"/>
  <c r="T61" i="1"/>
  <c r="T62" i="1"/>
  <c r="T236" i="1"/>
  <c r="T63" i="1"/>
  <c r="T739" i="1"/>
  <c r="T777" i="1"/>
  <c r="T961" i="1"/>
  <c r="T64" i="1"/>
  <c r="T455" i="1"/>
  <c r="T163" i="1"/>
  <c r="T840" i="1"/>
  <c r="T382" i="1"/>
  <c r="T507" i="1"/>
  <c r="T318" i="1"/>
  <c r="T65" i="1"/>
  <c r="T626" i="1"/>
  <c r="T66" i="1"/>
  <c r="T124" i="1"/>
  <c r="T419" i="1"/>
  <c r="T462" i="1"/>
  <c r="T610" i="1"/>
  <c r="T643" i="1"/>
  <c r="T415" i="1"/>
  <c r="T602" i="1"/>
  <c r="T947" i="1"/>
  <c r="T666" i="1"/>
  <c r="T649" i="1"/>
  <c r="T175" i="1"/>
  <c r="T555" i="1"/>
  <c r="T727" i="1"/>
  <c r="T153" i="1"/>
  <c r="T576" i="1"/>
  <c r="T145" i="1"/>
  <c r="T528" i="1"/>
  <c r="T475" i="1"/>
  <c r="T67" i="1"/>
  <c r="T725" i="1"/>
  <c r="T300" i="1"/>
  <c r="T241" i="1"/>
  <c r="T631" i="1"/>
  <c r="T271" i="1"/>
  <c r="T68" i="1"/>
  <c r="T334" i="1"/>
  <c r="T279" i="1"/>
  <c r="T866" i="1"/>
  <c r="T190" i="1"/>
  <c r="T835" i="1"/>
  <c r="T867" i="1"/>
  <c r="T150" i="1"/>
  <c r="T502" i="1"/>
  <c r="T69" i="1"/>
  <c r="T685" i="1"/>
  <c r="T586" i="1"/>
  <c r="T671" i="1"/>
  <c r="T694" i="1"/>
  <c r="T152" i="1"/>
  <c r="T932" i="1"/>
  <c r="T328" i="1"/>
  <c r="T614" i="1"/>
  <c r="T461" i="1"/>
  <c r="T768" i="1"/>
  <c r="T913" i="1"/>
  <c r="T324" i="1"/>
  <c r="T244" i="1"/>
  <c r="T778" i="1"/>
  <c r="T425" i="1"/>
  <c r="T70" i="1"/>
  <c r="T709" i="1"/>
  <c r="T432" i="1"/>
  <c r="T804" i="1"/>
  <c r="T322" i="1"/>
  <c r="T951" i="1"/>
  <c r="T928" i="1"/>
  <c r="T483" i="1"/>
  <c r="T71" i="1"/>
  <c r="T212" i="1"/>
  <c r="T115" i="1"/>
  <c r="T848" i="1"/>
  <c r="T582" i="1"/>
  <c r="T724" i="1"/>
  <c r="T72" i="1"/>
  <c r="T127" i="1"/>
  <c r="T372" i="1"/>
  <c r="T953" i="1"/>
  <c r="T314" i="1"/>
  <c r="T962" i="1"/>
  <c r="T751" i="1"/>
  <c r="T332" i="1"/>
  <c r="T73" i="1"/>
  <c r="T938" i="1"/>
  <c r="T797" i="1"/>
  <c r="T74" i="1"/>
  <c r="T761" i="1"/>
  <c r="T897" i="1"/>
  <c r="T75" i="1"/>
  <c r="T327" i="1"/>
  <c r="T815" i="1"/>
  <c r="T530" i="1"/>
  <c r="T76" i="1"/>
  <c r="T251" i="1"/>
  <c r="T379" i="1"/>
  <c r="T239" i="1"/>
  <c r="T558" i="1"/>
  <c r="T877" i="1"/>
  <c r="T766" i="1"/>
  <c r="T837" i="1"/>
  <c r="T357" i="1"/>
  <c r="T349" i="1"/>
  <c r="T711" i="1"/>
  <c r="T381" i="1"/>
  <c r="T188" i="1"/>
  <c r="T533" i="1"/>
  <c r="T740" i="1"/>
  <c r="T860" i="1"/>
  <c r="T77" i="1"/>
  <c r="T333" i="1"/>
  <c r="T820" i="1"/>
  <c r="T78" i="1"/>
  <c r="T753" i="1"/>
  <c r="T769" i="1"/>
  <c r="T408" i="1"/>
  <c r="T304" i="1"/>
  <c r="T195" i="1"/>
  <c r="T400" i="1"/>
  <c r="T607" i="1"/>
  <c r="T648" i="1"/>
  <c r="T891" i="1"/>
  <c r="T452" i="1"/>
  <c r="T203" i="1"/>
  <c r="T247" i="1"/>
  <c r="T565" i="1"/>
  <c r="T915" i="1"/>
  <c r="T205" i="1"/>
  <c r="T780" i="1"/>
  <c r="T287" i="1"/>
  <c r="T588" i="1"/>
  <c r="T386" i="1"/>
  <c r="T517" i="1"/>
  <c r="T918" i="1"/>
  <c r="T927" i="1"/>
  <c r="T79" i="1"/>
  <c r="T165" i="1"/>
  <c r="T674" i="1"/>
  <c r="T376" i="1"/>
  <c r="T937" i="1"/>
  <c r="T450" i="1"/>
  <c r="T303" i="1"/>
  <c r="T209" i="1"/>
  <c r="T773" i="1"/>
  <c r="T869" i="1"/>
  <c r="T881" i="1"/>
  <c r="T291" i="1"/>
  <c r="T116" i="1"/>
  <c r="T872" i="1"/>
  <c r="T545" i="1"/>
  <c r="T963" i="1"/>
  <c r="T787" i="1"/>
  <c r="T577" i="1"/>
  <c r="T564" i="1"/>
  <c r="T874" i="1"/>
  <c r="T492" i="1"/>
  <c r="T161" i="1"/>
  <c r="T162" i="1"/>
  <c r="T708" i="1"/>
  <c r="T428" i="1"/>
  <c r="T642" i="1"/>
  <c r="T130" i="1"/>
  <c r="T592" i="1"/>
  <c r="T174" i="1"/>
  <c r="T798" i="1"/>
  <c r="T964" i="1"/>
  <c r="T393" i="1"/>
  <c r="T263" i="1"/>
  <c r="T822" i="1"/>
  <c r="T478" i="1"/>
  <c r="T80" i="1"/>
  <c r="T81" i="1"/>
  <c r="T281" i="1"/>
  <c r="T191" i="1"/>
  <c r="T942" i="1"/>
  <c r="T805" i="1"/>
  <c r="T702" i="1"/>
  <c r="T501" i="1"/>
  <c r="T202" i="1"/>
  <c r="T763" i="1"/>
  <c r="T453" i="1"/>
  <c r="T284" i="1"/>
  <c r="T82" i="1"/>
  <c r="T179" i="1"/>
  <c r="T950" i="1"/>
  <c r="T481" i="1"/>
  <c r="T793" i="1"/>
  <c r="T305" i="1"/>
  <c r="T414" i="1"/>
  <c r="T389" i="1"/>
  <c r="T83" i="1"/>
  <c r="T788" i="1"/>
  <c r="T121" i="1"/>
  <c r="T84" i="1"/>
  <c r="T744" i="1"/>
  <c r="T570" i="1"/>
  <c r="T126" i="1"/>
  <c r="T747" i="1"/>
  <c r="T629" i="1"/>
  <c r="T560" i="1"/>
  <c r="T85" i="1"/>
  <c r="T182" i="1"/>
  <c r="T449" i="1"/>
  <c r="T613" i="1"/>
  <c r="T200" i="1"/>
  <c r="T965" i="1"/>
  <c r="T249" i="1"/>
  <c r="T491" i="1"/>
  <c r="T783" i="1"/>
  <c r="T789" i="1"/>
  <c r="T749" i="1"/>
  <c r="T86" i="1"/>
  <c r="T262" i="1"/>
  <c r="T615" i="1"/>
  <c r="T183" i="1"/>
  <c r="T499" i="1"/>
  <c r="T142" i="1"/>
  <c r="T199" i="1"/>
  <c r="T686" i="1"/>
  <c r="T421" i="1"/>
  <c r="T237" i="1"/>
  <c r="T706" i="1"/>
  <c r="T493" i="1"/>
  <c r="T513" i="1"/>
  <c r="T87" i="1"/>
  <c r="T924" i="1"/>
  <c r="T704" i="1"/>
  <c r="T792" i="1"/>
  <c r="T828" i="1"/>
  <c r="T800" i="1"/>
  <c r="T117" i="1"/>
  <c r="T754" i="1"/>
  <c r="T189" i="1"/>
  <c r="T676" i="1"/>
  <c r="T301" i="1"/>
  <c r="T367" i="1"/>
  <c r="T885" i="1"/>
  <c r="T738" i="1"/>
  <c r="T966" i="1"/>
  <c r="T151" i="1"/>
  <c r="T516" i="1"/>
  <c r="T88" i="1"/>
  <c r="T723" i="1"/>
  <c r="T914" i="1"/>
  <c r="T409" i="1"/>
  <c r="T571" i="1"/>
  <c r="T865" i="1"/>
  <c r="T388" i="1"/>
  <c r="T227" i="1"/>
  <c r="T172" i="1"/>
  <c r="T690" i="1"/>
  <c r="T863" i="1"/>
  <c r="T887" i="1"/>
  <c r="T573" i="1"/>
  <c r="T864" i="1"/>
  <c r="T459" i="1"/>
  <c r="T403" i="1"/>
  <c r="T143" i="1"/>
  <c r="T544" i="1"/>
  <c r="T954" i="1"/>
  <c r="T289" i="1"/>
  <c r="T705" i="1"/>
  <c r="T894" i="1"/>
  <c r="T197" i="1"/>
  <c r="T336" i="1"/>
  <c r="T845" i="1"/>
  <c r="T779" i="1"/>
  <c r="T178" i="1"/>
  <c r="T898" i="1"/>
  <c r="T313" i="1"/>
  <c r="T194" i="1"/>
  <c r="T917" i="1"/>
  <c r="T886" i="1"/>
  <c r="T140" i="1"/>
  <c r="T572" i="1"/>
  <c r="T362" i="1"/>
  <c r="T89" i="1"/>
  <c r="T535" i="1"/>
  <c r="T616" i="1"/>
  <c r="T653" i="1"/>
  <c r="T186" i="1"/>
  <c r="T659" i="1"/>
  <c r="T312" i="1"/>
  <c r="T224" i="1"/>
  <c r="T568" i="1"/>
  <c r="T899" i="1"/>
  <c r="T250" i="1"/>
  <c r="T206" i="1"/>
  <c r="T934" i="1"/>
  <c r="T538" i="1"/>
  <c r="T665" i="1"/>
  <c r="T774" i="1"/>
  <c r="T348" i="1"/>
  <c r="T628" i="1"/>
  <c r="T358" i="1"/>
  <c r="T118" i="1"/>
  <c r="T621" i="1"/>
  <c r="T282" i="1"/>
  <c r="T683" i="1"/>
  <c r="T292" i="1"/>
  <c r="T946" i="1"/>
  <c r="T90" i="1"/>
  <c r="T541" i="1"/>
  <c r="T785" i="1"/>
  <c r="T378" i="1"/>
  <c r="T404" i="1"/>
  <c r="T238" i="1"/>
  <c r="T684" i="1"/>
  <c r="T647" i="1"/>
  <c r="T467" i="1"/>
  <c r="T853" i="1"/>
  <c r="T397" i="1"/>
  <c r="T91" i="1"/>
  <c r="T288" i="1"/>
  <c r="T315" i="1"/>
  <c r="T910" i="1"/>
  <c r="T92" i="1"/>
  <c r="T458" i="1"/>
  <c r="T713" i="1"/>
  <c r="T422" i="1"/>
  <c r="T807" i="1"/>
  <c r="T940" i="1"/>
  <c r="T371" i="1"/>
  <c r="T691" i="1"/>
  <c r="T226" i="1"/>
  <c r="T93" i="1"/>
  <c r="T587" i="1"/>
  <c r="T730" i="1"/>
  <c r="T135" i="1"/>
  <c r="T578" i="1"/>
  <c r="T375" i="1"/>
  <c r="T94" i="1"/>
  <c r="T437" i="1"/>
  <c r="T340" i="1"/>
  <c r="T859" i="1"/>
  <c r="T832" i="1"/>
  <c r="T762" i="1"/>
  <c r="T678" i="1"/>
  <c r="T160" i="1"/>
  <c r="T521" i="1"/>
  <c r="T687" i="1"/>
  <c r="T878" i="1"/>
  <c r="T556" i="1"/>
  <c r="T756" i="1"/>
  <c r="T757" i="1"/>
  <c r="T594" i="1"/>
  <c r="T436" i="1"/>
  <c r="T902" i="1"/>
  <c r="T504" i="1"/>
  <c r="T543" i="1"/>
  <c r="T210" i="1"/>
  <c r="T95" i="1"/>
  <c r="T719" i="1"/>
  <c r="T420" i="1"/>
  <c r="T531" i="1"/>
  <c r="T146" i="1"/>
  <c r="T752" i="1"/>
  <c r="T96" i="1"/>
  <c r="T259" i="1"/>
  <c r="T546" i="1"/>
  <c r="T620" i="1"/>
  <c r="T343" i="1"/>
  <c r="T441" i="1"/>
  <c r="T737" i="1"/>
  <c r="T144" i="1"/>
  <c r="T399" i="1"/>
  <c r="T97" i="1"/>
  <c r="T764" i="1"/>
  <c r="T700" i="1"/>
  <c r="T345" i="1"/>
  <c r="T277" i="1"/>
  <c r="T645" i="1"/>
  <c r="T926" i="1"/>
  <c r="T692" i="1"/>
  <c r="T919" i="1"/>
  <c r="T392" i="1"/>
  <c r="T770" i="1"/>
  <c r="T430" i="1"/>
  <c r="T267" i="1"/>
  <c r="T814" i="1"/>
  <c r="T519" i="1"/>
  <c r="T806" i="1"/>
  <c r="T139" i="1"/>
  <c r="T390" i="1"/>
  <c r="T892" i="1"/>
  <c r="T852" i="1"/>
  <c r="T487" i="1"/>
  <c r="T98" i="1"/>
  <c r="T735" i="1"/>
  <c r="T920" i="1"/>
  <c r="T99" i="1"/>
  <c r="T526" i="1"/>
  <c r="T831" i="1"/>
  <c r="T772" i="1"/>
  <c r="T929" i="1"/>
  <c r="T590" i="1"/>
  <c r="T444" i="1"/>
  <c r="T119" i="1"/>
  <c r="T967" i="1"/>
  <c r="T245" i="1"/>
  <c r="T479" i="1"/>
  <c r="T341" i="1"/>
  <c r="T100" i="1"/>
  <c r="T941" i="1"/>
  <c r="T623" i="1"/>
  <c r="T221" i="1"/>
  <c r="T707" i="1"/>
  <c r="T166" i="1"/>
  <c r="T786" i="1"/>
  <c r="T669" i="1"/>
  <c r="T120" i="1"/>
  <c r="T474" i="1"/>
  <c r="T229" i="1"/>
  <c r="T733" i="1"/>
  <c r="T698" i="1"/>
  <c r="T847" i="1"/>
  <c r="T846" i="1"/>
  <c r="T650" i="1"/>
  <c r="T658" i="1"/>
  <c r="T721" i="1"/>
  <c r="T957" i="1"/>
  <c r="T896" i="1"/>
  <c r="T581" i="1"/>
  <c r="T525" i="1"/>
  <c r="T204" i="1"/>
  <c r="T380" i="1"/>
  <c r="T101" i="1"/>
  <c r="T102" i="1"/>
  <c r="T133" i="1"/>
  <c r="T103" i="1"/>
  <c r="T383" i="1"/>
  <c r="T633" i="1"/>
  <c r="T901" i="1"/>
  <c r="T104" i="1"/>
  <c r="T750" i="1"/>
  <c r="T395" i="1"/>
  <c r="T554" i="1"/>
  <c r="T413" i="1"/>
  <c r="T370" i="1"/>
  <c r="T463" i="1"/>
  <c r="T105" i="1"/>
  <c r="T106" i="1"/>
  <c r="T944" i="1"/>
  <c r="T335" i="1"/>
  <c r="T630" i="1"/>
  <c r="T477" i="1"/>
  <c r="T809" i="1"/>
  <c r="T208" i="1"/>
  <c r="T790" i="1"/>
  <c r="T681" i="1"/>
  <c r="T734" i="1"/>
  <c r="T107" i="1"/>
  <c r="T147" i="1"/>
  <c r="T466" i="1"/>
  <c r="T261" i="1"/>
  <c r="T956" i="1"/>
  <c r="T122" i="1"/>
  <c r="T294" i="1"/>
  <c r="T714" i="1"/>
  <c r="T108" i="1"/>
  <c r="T320" i="1"/>
  <c r="T418" i="1"/>
  <c r="T599" i="1"/>
  <c r="T443" i="1"/>
  <c r="T402" i="1"/>
  <c r="T109" i="1"/>
  <c r="T472" i="1"/>
  <c r="T636" i="1"/>
  <c r="T583" i="1"/>
  <c r="T559" i="1"/>
  <c r="T110" i="1"/>
  <c r="T283" i="1"/>
  <c r="T695" i="1"/>
  <c r="T111" i="1"/>
  <c r="T821" i="1"/>
  <c r="T213" i="1"/>
  <c r="T693" i="1"/>
  <c r="T346" i="1"/>
  <c r="T816" i="1"/>
  <c r="T132" i="1"/>
  <c r="T112" i="1"/>
  <c r="T712" i="1"/>
  <c r="T113" i="1"/>
  <c r="T883" i="1"/>
  <c r="T580" i="1"/>
  <c r="T438" i="1"/>
  <c r="T670" i="1"/>
  <c r="T550" i="1"/>
  <c r="T306" i="1"/>
  <c r="T906" i="1"/>
  <c r="T593" i="1"/>
  <c r="S223" i="1"/>
  <c r="S512" i="1"/>
  <c r="S720" i="1"/>
  <c r="S673" i="1"/>
  <c r="S943" i="1"/>
  <c r="S489" i="1"/>
  <c r="S679" i="1"/>
  <c r="S427" i="1"/>
  <c r="S536" i="1"/>
  <c r="S812" i="1"/>
  <c r="S566" i="1"/>
  <c r="S625" i="1"/>
  <c r="S490" i="1"/>
  <c r="S361" i="1"/>
  <c r="S141" i="1"/>
  <c r="S207" i="1"/>
  <c r="S2" i="1"/>
  <c r="S3" i="1"/>
  <c r="S435" i="1"/>
  <c r="S352" i="1"/>
  <c r="S767" i="1"/>
  <c r="S597" i="1"/>
  <c r="S569" i="1"/>
  <c r="S339" i="1"/>
  <c r="S265" i="1"/>
  <c r="S876" i="1"/>
  <c r="S813" i="1"/>
  <c r="S791" i="1"/>
  <c r="S278" i="1"/>
  <c r="S498" i="1"/>
  <c r="S771" i="1"/>
  <c r="S308" i="1"/>
  <c r="S688" i="1"/>
  <c r="S4" i="1"/>
  <c r="S363" i="1"/>
  <c r="S416" i="1"/>
  <c r="S5" i="1"/>
  <c r="S192" i="1"/>
  <c r="S668" i="1"/>
  <c r="S411" i="1"/>
  <c r="S634" i="1"/>
  <c r="S939" i="1"/>
  <c r="S401" i="1"/>
  <c r="S606" i="1"/>
  <c r="S904" i="1"/>
  <c r="S6" i="1"/>
  <c r="S808" i="1"/>
  <c r="S338" i="1"/>
  <c r="S125" i="1"/>
  <c r="S473" i="1"/>
  <c r="S635" i="1"/>
  <c r="S270" i="1"/>
  <c r="S958" i="1"/>
  <c r="S7" i="1"/>
  <c r="S234" i="1"/>
  <c r="S746" i="1"/>
  <c r="S731" i="1"/>
  <c r="S640" i="1"/>
  <c r="S412" i="1"/>
  <c r="S214" i="1"/>
  <c r="S505" i="1"/>
  <c r="S317" i="1"/>
  <c r="S220" i="1"/>
  <c r="S522" i="1"/>
  <c r="S8" i="1"/>
  <c r="S638" i="1"/>
  <c r="S384" i="1"/>
  <c r="S9" i="1"/>
  <c r="S949" i="1"/>
  <c r="S302" i="1"/>
  <c r="S158" i="1"/>
  <c r="S905" i="1"/>
  <c r="S627" i="1"/>
  <c r="S955" i="1"/>
  <c r="S470" i="1"/>
  <c r="S585" i="1"/>
  <c r="S10" i="1"/>
  <c r="S584" i="1"/>
  <c r="S549" i="1"/>
  <c r="S171" i="1"/>
  <c r="S465" i="1"/>
  <c r="S254" i="1"/>
  <c r="S717" i="1"/>
  <c r="S242" i="1"/>
  <c r="S330" i="1"/>
  <c r="S295" i="1"/>
  <c r="S799" i="1"/>
  <c r="S895" i="1"/>
  <c r="S173" i="1"/>
  <c r="S850" i="1"/>
  <c r="S451" i="1"/>
  <c r="S646" i="1"/>
  <c r="S11" i="1"/>
  <c r="S272" i="1"/>
  <c r="S256" i="1"/>
  <c r="S959" i="1"/>
  <c r="S286" i="1"/>
  <c r="S935" i="1"/>
  <c r="S936" i="1"/>
  <c r="S760" i="1"/>
  <c r="S515" i="1"/>
  <c r="S355" i="1"/>
  <c r="S718" i="1"/>
  <c r="S423" i="1"/>
  <c r="S12" i="1"/>
  <c r="S826" i="1"/>
  <c r="S574" i="1"/>
  <c r="S844" i="1"/>
  <c r="S13" i="1"/>
  <c r="S542" i="1"/>
  <c r="S561" i="1"/>
  <c r="S342" i="1"/>
  <c r="S285" i="1"/>
  <c r="S149" i="1"/>
  <c r="S385" i="1"/>
  <c r="S856" i="1"/>
  <c r="S529" i="1"/>
  <c r="S639" i="1"/>
  <c r="S299" i="1"/>
  <c r="S810" i="1"/>
  <c r="S567" i="1"/>
  <c r="S14" i="1"/>
  <c r="S15" i="1"/>
  <c r="S16" i="1"/>
  <c r="S258" i="1"/>
  <c r="S689" i="1"/>
  <c r="S784" i="1"/>
  <c r="S460" i="1"/>
  <c r="S601" i="1"/>
  <c r="S796" i="1"/>
  <c r="S801" i="1"/>
  <c r="S500" i="1"/>
  <c r="S509" i="1"/>
  <c r="S873" i="1"/>
  <c r="S703" i="1"/>
  <c r="S156" i="1"/>
  <c r="S446" i="1"/>
  <c r="S298" i="1"/>
  <c r="S170" i="1"/>
  <c r="S114" i="1"/>
  <c r="S722" i="1"/>
  <c r="S664" i="1"/>
  <c r="S697" i="1"/>
  <c r="S17" i="1"/>
  <c r="S825" i="1"/>
  <c r="S503" i="1"/>
  <c r="S540" i="1"/>
  <c r="S365" i="1"/>
  <c r="S240" i="1"/>
  <c r="S18" i="1"/>
  <c r="S19" i="1"/>
  <c r="S855" i="1"/>
  <c r="S391" i="1"/>
  <c r="S164" i="1"/>
  <c r="S603" i="1"/>
  <c r="S20" i="1"/>
  <c r="S293" i="1"/>
  <c r="S445" i="1"/>
  <c r="S480" i="1"/>
  <c r="S612" i="1"/>
  <c r="S216" i="1"/>
  <c r="S755" i="1"/>
  <c r="S641" i="1"/>
  <c r="S637" i="1"/>
  <c r="S268" i="1"/>
  <c r="S464" i="1"/>
  <c r="S374" i="1"/>
  <c r="S838" i="1"/>
  <c r="S353" i="1"/>
  <c r="S230" i="1"/>
  <c r="S21" i="1"/>
  <c r="S331" i="1"/>
  <c r="S851" i="1"/>
  <c r="S496" i="1"/>
  <c r="S22" i="1"/>
  <c r="S595" i="1"/>
  <c r="S824" i="1"/>
  <c r="S605" i="1"/>
  <c r="S579" i="1"/>
  <c r="S743" i="1"/>
  <c r="S23" i="1"/>
  <c r="S803" i="1"/>
  <c r="S369" i="1"/>
  <c r="S24" i="1"/>
  <c r="S523" i="1"/>
  <c r="S911" i="1"/>
  <c r="S25" i="1"/>
  <c r="S316" i="1"/>
  <c r="S811" i="1"/>
  <c r="S862" i="1"/>
  <c r="S187" i="1"/>
  <c r="S922" i="1"/>
  <c r="S833" i="1"/>
  <c r="S26" i="1"/>
  <c r="S27" i="1"/>
  <c r="S839" i="1"/>
  <c r="S364" i="1"/>
  <c r="S834" i="1"/>
  <c r="S611" i="1"/>
  <c r="S875" i="1"/>
  <c r="S861" i="1"/>
  <c r="S123" i="1"/>
  <c r="S157" i="1"/>
  <c r="S608" i="1"/>
  <c r="S297" i="1"/>
  <c r="S169" i="1"/>
  <c r="S198" i="1"/>
  <c r="S925" i="1"/>
  <c r="S836" i="1"/>
  <c r="S923" i="1"/>
  <c r="S28" i="1"/>
  <c r="S325" i="1"/>
  <c r="S257" i="1"/>
  <c r="S562" i="1"/>
  <c r="S373" i="1"/>
  <c r="S663" i="1"/>
  <c r="S218" i="1"/>
  <c r="S387" i="1"/>
  <c r="S609" i="1"/>
  <c r="S269" i="1"/>
  <c r="S781" i="1"/>
  <c r="S726" i="1"/>
  <c r="S360" i="1"/>
  <c r="S468" i="1"/>
  <c r="S29" i="1"/>
  <c r="S168" i="1"/>
  <c r="S30" i="1"/>
  <c r="S31" i="1"/>
  <c r="S264" i="1"/>
  <c r="S879" i="1"/>
  <c r="S32" i="1"/>
  <c r="S900" i="1"/>
  <c r="S377" i="1"/>
  <c r="S266" i="1"/>
  <c r="S366" i="1"/>
  <c r="S433" i="1"/>
  <c r="S532" i="1"/>
  <c r="S359" i="1"/>
  <c r="S33" i="1"/>
  <c r="S651" i="1"/>
  <c r="S406" i="1"/>
  <c r="S776" i="1"/>
  <c r="S903" i="1"/>
  <c r="S34" i="1"/>
  <c r="S137" i="1"/>
  <c r="S155" i="1"/>
  <c r="S128" i="1"/>
  <c r="S843" i="1"/>
  <c r="S604" i="1"/>
  <c r="S484" i="1"/>
  <c r="S682" i="1"/>
  <c r="S176" i="1"/>
  <c r="S35" i="1"/>
  <c r="S677" i="1"/>
  <c r="S326" i="1"/>
  <c r="S219" i="1"/>
  <c r="S131" i="1"/>
  <c r="S511" i="1"/>
  <c r="S36" i="1"/>
  <c r="S759" i="1"/>
  <c r="S136" i="1"/>
  <c r="S429" i="1"/>
  <c r="S37" i="1"/>
  <c r="S888" i="1"/>
  <c r="S273" i="1"/>
  <c r="S710" i="1"/>
  <c r="S854" i="1"/>
  <c r="S351" i="1"/>
  <c r="S447" i="1"/>
  <c r="S38" i="1"/>
  <c r="S184" i="1"/>
  <c r="S652" i="1"/>
  <c r="S439" i="1"/>
  <c r="S795" i="1"/>
  <c r="S39" i="1"/>
  <c r="S829" i="1"/>
  <c r="S280" i="1"/>
  <c r="S495" i="1"/>
  <c r="S675" i="1"/>
  <c r="S699" i="1"/>
  <c r="S729" i="1"/>
  <c r="S618" i="1"/>
  <c r="S356" i="1"/>
  <c r="S159" i="1"/>
  <c r="S557" i="1"/>
  <c r="S494" i="1"/>
  <c r="S40" i="1"/>
  <c r="S255" i="1"/>
  <c r="S275" i="1"/>
  <c r="S233" i="1"/>
  <c r="S185" i="1"/>
  <c r="S916" i="1"/>
  <c r="S440" i="1"/>
  <c r="S657" i="1"/>
  <c r="S274" i="1"/>
  <c r="S794" i="1"/>
  <c r="S518" i="1"/>
  <c r="S715" i="1"/>
  <c r="S656" i="1"/>
  <c r="S476" i="1"/>
  <c r="S908" i="1"/>
  <c r="S672" i="1"/>
  <c r="S350" i="1"/>
  <c r="S253" i="1"/>
  <c r="S148" i="1"/>
  <c r="S196" i="1"/>
  <c r="S235" i="1"/>
  <c r="S728" i="1"/>
  <c r="S553" i="1"/>
  <c r="S41" i="1"/>
  <c r="S42" i="1"/>
  <c r="S222" i="1"/>
  <c r="S817" i="1"/>
  <c r="S405" i="1"/>
  <c r="S660" i="1"/>
  <c r="S228" i="1"/>
  <c r="S215" i="1"/>
  <c r="S909" i="1"/>
  <c r="S252" i="1"/>
  <c r="S696" i="1"/>
  <c r="S43" i="1"/>
  <c r="S44" i="1"/>
  <c r="S211" i="1"/>
  <c r="S45" i="1"/>
  <c r="S46" i="1"/>
  <c r="S563" i="1"/>
  <c r="S47" i="1"/>
  <c r="S319" i="1"/>
  <c r="S407" i="1"/>
  <c r="S321" i="1"/>
  <c r="S882" i="1"/>
  <c r="S527" i="1"/>
  <c r="S442" i="1"/>
  <c r="S394" i="1"/>
  <c r="S471" i="1"/>
  <c r="S701" i="1"/>
  <c r="S276" i="1"/>
  <c r="S870" i="1"/>
  <c r="S931" i="1"/>
  <c r="S246" i="1"/>
  <c r="S48" i="1"/>
  <c r="S344" i="1"/>
  <c r="S354" i="1"/>
  <c r="S49" i="1"/>
  <c r="S180" i="1"/>
  <c r="S748" i="1"/>
  <c r="S960" i="1"/>
  <c r="S765" i="1"/>
  <c r="S534" i="1"/>
  <c r="S632" i="1"/>
  <c r="S154" i="1"/>
  <c r="S591" i="1"/>
  <c r="S243" i="1"/>
  <c r="S50" i="1"/>
  <c r="S51" i="1"/>
  <c r="S398" i="1"/>
  <c r="S310" i="1"/>
  <c r="S52" i="1"/>
  <c r="S745" i="1"/>
  <c r="S524" i="1"/>
  <c r="S134" i="1"/>
  <c r="S417" i="1"/>
  <c r="S506" i="1"/>
  <c r="S802" i="1"/>
  <c r="S893" i="1"/>
  <c r="S952" i="1"/>
  <c r="S775" i="1"/>
  <c r="S138" i="1"/>
  <c r="S307" i="1"/>
  <c r="S434" i="1"/>
  <c r="S667" i="1"/>
  <c r="S181" i="1"/>
  <c r="S508" i="1"/>
  <c r="S662" i="1"/>
  <c r="S818" i="1"/>
  <c r="S539" i="1"/>
  <c r="S53" i="1"/>
  <c r="S661" i="1"/>
  <c r="S448" i="1"/>
  <c r="S741" i="1"/>
  <c r="S655" i="1"/>
  <c r="S54" i="1"/>
  <c r="S830" i="1"/>
  <c r="S819" i="1"/>
  <c r="S889" i="1"/>
  <c r="S485" i="1"/>
  <c r="S742" i="1"/>
  <c r="S424" i="1"/>
  <c r="S488" i="1"/>
  <c r="S329" i="1"/>
  <c r="S600" i="1"/>
  <c r="S841" i="1"/>
  <c r="S410" i="1"/>
  <c r="S55" i="1"/>
  <c r="S858" i="1"/>
  <c r="S871" i="1"/>
  <c r="S880" i="1"/>
  <c r="S589" i="1"/>
  <c r="S201" i="1"/>
  <c r="S347" i="1"/>
  <c r="S654" i="1"/>
  <c r="S624" i="1"/>
  <c r="S482" i="1"/>
  <c r="S248" i="1"/>
  <c r="S396" i="1"/>
  <c r="S551" i="1"/>
  <c r="S868" i="1"/>
  <c r="S849" i="1"/>
  <c r="S514" i="1"/>
  <c r="S231" i="1"/>
  <c r="S921" i="1"/>
  <c r="S948" i="1"/>
  <c r="S907" i="1"/>
  <c r="S431" i="1"/>
  <c r="S842" i="1"/>
  <c r="S912" i="1"/>
  <c r="S217" i="1"/>
  <c r="S552" i="1"/>
  <c r="S225" i="1"/>
  <c r="S945" i="1"/>
  <c r="S890" i="1"/>
  <c r="S309" i="1"/>
  <c r="S617" i="1"/>
  <c r="S469" i="1"/>
  <c r="S857" i="1"/>
  <c r="S56" i="1"/>
  <c r="S548" i="1"/>
  <c r="S454" i="1"/>
  <c r="S622" i="1"/>
  <c r="S680" i="1"/>
  <c r="S311" i="1"/>
  <c r="S426" i="1"/>
  <c r="S644" i="1"/>
  <c r="S884" i="1"/>
  <c r="S575" i="1"/>
  <c r="S537" i="1"/>
  <c r="S57" i="1"/>
  <c r="S510" i="1"/>
  <c r="S619" i="1"/>
  <c r="S598" i="1"/>
  <c r="S596" i="1"/>
  <c r="S930" i="1"/>
  <c r="S58" i="1"/>
  <c r="S368" i="1"/>
  <c r="S59" i="1"/>
  <c r="S260" i="1"/>
  <c r="S716" i="1"/>
  <c r="S167" i="1"/>
  <c r="S323" i="1"/>
  <c r="S193" i="1"/>
  <c r="S547" i="1"/>
  <c r="S290" i="1"/>
  <c r="S827" i="1"/>
  <c r="S177" i="1"/>
  <c r="S933" i="1"/>
  <c r="S823" i="1"/>
  <c r="S456" i="1"/>
  <c r="S60" i="1"/>
  <c r="S758" i="1"/>
  <c r="S736" i="1"/>
  <c r="S486" i="1"/>
  <c r="S457" i="1"/>
  <c r="S497" i="1"/>
  <c r="S732" i="1"/>
  <c r="S129" i="1"/>
  <c r="S520" i="1"/>
  <c r="S296" i="1"/>
  <c r="S337" i="1"/>
  <c r="S782" i="1"/>
  <c r="S61" i="1"/>
  <c r="S62" i="1"/>
  <c r="S236" i="1"/>
  <c r="S63" i="1"/>
  <c r="S739" i="1"/>
  <c r="S777" i="1"/>
  <c r="S961" i="1"/>
  <c r="S64" i="1"/>
  <c r="S455" i="1"/>
  <c r="S163" i="1"/>
  <c r="S840" i="1"/>
  <c r="S382" i="1"/>
  <c r="S507" i="1"/>
  <c r="S318" i="1"/>
  <c r="S65" i="1"/>
  <c r="S626" i="1"/>
  <c r="S66" i="1"/>
  <c r="S124" i="1"/>
  <c r="S419" i="1"/>
  <c r="S462" i="1"/>
  <c r="S610" i="1"/>
  <c r="S643" i="1"/>
  <c r="S415" i="1"/>
  <c r="S602" i="1"/>
  <c r="S947" i="1"/>
  <c r="S666" i="1"/>
  <c r="S649" i="1"/>
  <c r="S175" i="1"/>
  <c r="S555" i="1"/>
  <c r="S727" i="1"/>
  <c r="S153" i="1"/>
  <c r="S576" i="1"/>
  <c r="S145" i="1"/>
  <c r="S528" i="1"/>
  <c r="S475" i="1"/>
  <c r="S67" i="1"/>
  <c r="S725" i="1"/>
  <c r="S300" i="1"/>
  <c r="S241" i="1"/>
  <c r="S631" i="1"/>
  <c r="S271" i="1"/>
  <c r="S68" i="1"/>
  <c r="S334" i="1"/>
  <c r="S279" i="1"/>
  <c r="S866" i="1"/>
  <c r="S190" i="1"/>
  <c r="S835" i="1"/>
  <c r="S867" i="1"/>
  <c r="S150" i="1"/>
  <c r="S502" i="1"/>
  <c r="S69" i="1"/>
  <c r="S685" i="1"/>
  <c r="S586" i="1"/>
  <c r="S671" i="1"/>
  <c r="S694" i="1"/>
  <c r="S152" i="1"/>
  <c r="S932" i="1"/>
  <c r="S328" i="1"/>
  <c r="S614" i="1"/>
  <c r="S461" i="1"/>
  <c r="S768" i="1"/>
  <c r="S913" i="1"/>
  <c r="S324" i="1"/>
  <c r="S244" i="1"/>
  <c r="S778" i="1"/>
  <c r="S425" i="1"/>
  <c r="S70" i="1"/>
  <c r="S709" i="1"/>
  <c r="S432" i="1"/>
  <c r="S804" i="1"/>
  <c r="S322" i="1"/>
  <c r="S951" i="1"/>
  <c r="S928" i="1"/>
  <c r="S483" i="1"/>
  <c r="S71" i="1"/>
  <c r="S212" i="1"/>
  <c r="S115" i="1"/>
  <c r="S848" i="1"/>
  <c r="S582" i="1"/>
  <c r="S724" i="1"/>
  <c r="S72" i="1"/>
  <c r="S127" i="1"/>
  <c r="S372" i="1"/>
  <c r="S953" i="1"/>
  <c r="S314" i="1"/>
  <c r="S962" i="1"/>
  <c r="S751" i="1"/>
  <c r="S332" i="1"/>
  <c r="S73" i="1"/>
  <c r="S938" i="1"/>
  <c r="S797" i="1"/>
  <c r="S74" i="1"/>
  <c r="S761" i="1"/>
  <c r="S897" i="1"/>
  <c r="S75" i="1"/>
  <c r="S327" i="1"/>
  <c r="S815" i="1"/>
  <c r="S530" i="1"/>
  <c r="S76" i="1"/>
  <c r="S251" i="1"/>
  <c r="S379" i="1"/>
  <c r="S239" i="1"/>
  <c r="S558" i="1"/>
  <c r="S877" i="1"/>
  <c r="S766" i="1"/>
  <c r="S837" i="1"/>
  <c r="S357" i="1"/>
  <c r="S349" i="1"/>
  <c r="S711" i="1"/>
  <c r="S381" i="1"/>
  <c r="S188" i="1"/>
  <c r="S533" i="1"/>
  <c r="S740" i="1"/>
  <c r="S860" i="1"/>
  <c r="S77" i="1"/>
  <c r="S333" i="1"/>
  <c r="S820" i="1"/>
  <c r="S78" i="1"/>
  <c r="S753" i="1"/>
  <c r="S769" i="1"/>
  <c r="S408" i="1"/>
  <c r="S304" i="1"/>
  <c r="S195" i="1"/>
  <c r="S400" i="1"/>
  <c r="S607" i="1"/>
  <c r="S648" i="1"/>
  <c r="S891" i="1"/>
  <c r="S452" i="1"/>
  <c r="S203" i="1"/>
  <c r="S247" i="1"/>
  <c r="S565" i="1"/>
  <c r="S915" i="1"/>
  <c r="S205" i="1"/>
  <c r="S780" i="1"/>
  <c r="S287" i="1"/>
  <c r="S588" i="1"/>
  <c r="S386" i="1"/>
  <c r="S517" i="1"/>
  <c r="S918" i="1"/>
  <c r="S927" i="1"/>
  <c r="S79" i="1"/>
  <c r="S165" i="1"/>
  <c r="S674" i="1"/>
  <c r="S376" i="1"/>
  <c r="S937" i="1"/>
  <c r="S450" i="1"/>
  <c r="S303" i="1"/>
  <c r="S209" i="1"/>
  <c r="S773" i="1"/>
  <c r="S869" i="1"/>
  <c r="S881" i="1"/>
  <c r="S291" i="1"/>
  <c r="S116" i="1"/>
  <c r="S872" i="1"/>
  <c r="S545" i="1"/>
  <c r="S963" i="1"/>
  <c r="S787" i="1"/>
  <c r="S577" i="1"/>
  <c r="S564" i="1"/>
  <c r="S874" i="1"/>
  <c r="S492" i="1"/>
  <c r="S161" i="1"/>
  <c r="S162" i="1"/>
  <c r="S708" i="1"/>
  <c r="S428" i="1"/>
  <c r="S642" i="1"/>
  <c r="S130" i="1"/>
  <c r="S592" i="1"/>
  <c r="S174" i="1"/>
  <c r="S798" i="1"/>
  <c r="S964" i="1"/>
  <c r="S393" i="1"/>
  <c r="S263" i="1"/>
  <c r="S822" i="1"/>
  <c r="S478" i="1"/>
  <c r="S80" i="1"/>
  <c r="S81" i="1"/>
  <c r="S281" i="1"/>
  <c r="S191" i="1"/>
  <c r="S942" i="1"/>
  <c r="S805" i="1"/>
  <c r="S702" i="1"/>
  <c r="S501" i="1"/>
  <c r="S202" i="1"/>
  <c r="S763" i="1"/>
  <c r="S453" i="1"/>
  <c r="S284" i="1"/>
  <c r="S82" i="1"/>
  <c r="S179" i="1"/>
  <c r="S950" i="1"/>
  <c r="S481" i="1"/>
  <c r="S793" i="1"/>
  <c r="S305" i="1"/>
  <c r="S414" i="1"/>
  <c r="S389" i="1"/>
  <c r="S83" i="1"/>
  <c r="S788" i="1"/>
  <c r="S121" i="1"/>
  <c r="S84" i="1"/>
  <c r="S744" i="1"/>
  <c r="S570" i="1"/>
  <c r="S126" i="1"/>
  <c r="S747" i="1"/>
  <c r="S629" i="1"/>
  <c r="S560" i="1"/>
  <c r="S85" i="1"/>
  <c r="S182" i="1"/>
  <c r="S449" i="1"/>
  <c r="S613" i="1"/>
  <c r="S200" i="1"/>
  <c r="S965" i="1"/>
  <c r="S249" i="1"/>
  <c r="S491" i="1"/>
  <c r="S783" i="1"/>
  <c r="S789" i="1"/>
  <c r="S749" i="1"/>
  <c r="S86" i="1"/>
  <c r="S262" i="1"/>
  <c r="S615" i="1"/>
  <c r="S183" i="1"/>
  <c r="S499" i="1"/>
  <c r="S142" i="1"/>
  <c r="S199" i="1"/>
  <c r="S686" i="1"/>
  <c r="S421" i="1"/>
  <c r="S237" i="1"/>
  <c r="S706" i="1"/>
  <c r="S493" i="1"/>
  <c r="S513" i="1"/>
  <c r="S87" i="1"/>
  <c r="S924" i="1"/>
  <c r="S704" i="1"/>
  <c r="S792" i="1"/>
  <c r="S828" i="1"/>
  <c r="S800" i="1"/>
  <c r="S117" i="1"/>
  <c r="S754" i="1"/>
  <c r="S189" i="1"/>
  <c r="S676" i="1"/>
  <c r="S301" i="1"/>
  <c r="S367" i="1"/>
  <c r="S885" i="1"/>
  <c r="S738" i="1"/>
  <c r="S966" i="1"/>
  <c r="S151" i="1"/>
  <c r="S516" i="1"/>
  <c r="S88" i="1"/>
  <c r="S723" i="1"/>
  <c r="S914" i="1"/>
  <c r="S409" i="1"/>
  <c r="S571" i="1"/>
  <c r="S865" i="1"/>
  <c r="S388" i="1"/>
  <c r="S227" i="1"/>
  <c r="S172" i="1"/>
  <c r="S690" i="1"/>
  <c r="S863" i="1"/>
  <c r="S887" i="1"/>
  <c r="S573" i="1"/>
  <c r="S864" i="1"/>
  <c r="S459" i="1"/>
  <c r="S403" i="1"/>
  <c r="S143" i="1"/>
  <c r="S544" i="1"/>
  <c r="S954" i="1"/>
  <c r="S289" i="1"/>
  <c r="S705" i="1"/>
  <c r="S894" i="1"/>
  <c r="S197" i="1"/>
  <c r="S336" i="1"/>
  <c r="S845" i="1"/>
  <c r="S779" i="1"/>
  <c r="S178" i="1"/>
  <c r="S898" i="1"/>
  <c r="S313" i="1"/>
  <c r="S194" i="1"/>
  <c r="S917" i="1"/>
  <c r="S886" i="1"/>
  <c r="S140" i="1"/>
  <c r="S572" i="1"/>
  <c r="S362" i="1"/>
  <c r="S89" i="1"/>
  <c r="S535" i="1"/>
  <c r="S616" i="1"/>
  <c r="S653" i="1"/>
  <c r="S186" i="1"/>
  <c r="S659" i="1"/>
  <c r="S312" i="1"/>
  <c r="S224" i="1"/>
  <c r="S568" i="1"/>
  <c r="S899" i="1"/>
  <c r="S250" i="1"/>
  <c r="S206" i="1"/>
  <c r="S934" i="1"/>
  <c r="S538" i="1"/>
  <c r="S665" i="1"/>
  <c r="S774" i="1"/>
  <c r="S348" i="1"/>
  <c r="S628" i="1"/>
  <c r="S358" i="1"/>
  <c r="S118" i="1"/>
  <c r="S621" i="1"/>
  <c r="S282" i="1"/>
  <c r="S683" i="1"/>
  <c r="S292" i="1"/>
  <c r="S946" i="1"/>
  <c r="S90" i="1"/>
  <c r="S541" i="1"/>
  <c r="S785" i="1"/>
  <c r="S378" i="1"/>
  <c r="S404" i="1"/>
  <c r="S238" i="1"/>
  <c r="S684" i="1"/>
  <c r="S647" i="1"/>
  <c r="S467" i="1"/>
  <c r="S853" i="1"/>
  <c r="S397" i="1"/>
  <c r="S91" i="1"/>
  <c r="S288" i="1"/>
  <c r="S315" i="1"/>
  <c r="S910" i="1"/>
  <c r="S92" i="1"/>
  <c r="S458" i="1"/>
  <c r="S713" i="1"/>
  <c r="S422" i="1"/>
  <c r="S807" i="1"/>
  <c r="S940" i="1"/>
  <c r="S371" i="1"/>
  <c r="S691" i="1"/>
  <c r="S226" i="1"/>
  <c r="S93" i="1"/>
  <c r="S587" i="1"/>
  <c r="S730" i="1"/>
  <c r="S135" i="1"/>
  <c r="S578" i="1"/>
  <c r="S375" i="1"/>
  <c r="S94" i="1"/>
  <c r="S437" i="1"/>
  <c r="S340" i="1"/>
  <c r="S859" i="1"/>
  <c r="S832" i="1"/>
  <c r="S762" i="1"/>
  <c r="S678" i="1"/>
  <c r="S160" i="1"/>
  <c r="S521" i="1"/>
  <c r="S687" i="1"/>
  <c r="S878" i="1"/>
  <c r="S556" i="1"/>
  <c r="S756" i="1"/>
  <c r="S757" i="1"/>
  <c r="S594" i="1"/>
  <c r="S436" i="1"/>
  <c r="S902" i="1"/>
  <c r="S504" i="1"/>
  <c r="S543" i="1"/>
  <c r="S210" i="1"/>
  <c r="S95" i="1"/>
  <c r="S719" i="1"/>
  <c r="S420" i="1"/>
  <c r="S531" i="1"/>
  <c r="S146" i="1"/>
  <c r="S752" i="1"/>
  <c r="S96" i="1"/>
  <c r="S259" i="1"/>
  <c r="S546" i="1"/>
  <c r="S620" i="1"/>
  <c r="S343" i="1"/>
  <c r="S441" i="1"/>
  <c r="S737" i="1"/>
  <c r="S144" i="1"/>
  <c r="S399" i="1"/>
  <c r="S97" i="1"/>
  <c r="S764" i="1"/>
  <c r="S700" i="1"/>
  <c r="S345" i="1"/>
  <c r="S277" i="1"/>
  <c r="S645" i="1"/>
  <c r="S926" i="1"/>
  <c r="S692" i="1"/>
  <c r="S919" i="1"/>
  <c r="S392" i="1"/>
  <c r="S770" i="1"/>
  <c r="S430" i="1"/>
  <c r="S267" i="1"/>
  <c r="S814" i="1"/>
  <c r="S519" i="1"/>
  <c r="S806" i="1"/>
  <c r="S139" i="1"/>
  <c r="S390" i="1"/>
  <c r="S892" i="1"/>
  <c r="S852" i="1"/>
  <c r="S487" i="1"/>
  <c r="S98" i="1"/>
  <c r="S735" i="1"/>
  <c r="S920" i="1"/>
  <c r="S99" i="1"/>
  <c r="S526" i="1"/>
  <c r="S831" i="1"/>
  <c r="S772" i="1"/>
  <c r="S929" i="1"/>
  <c r="S590" i="1"/>
  <c r="S444" i="1"/>
  <c r="S119" i="1"/>
  <c r="S967" i="1"/>
  <c r="S245" i="1"/>
  <c r="S479" i="1"/>
  <c r="S341" i="1"/>
  <c r="S100" i="1"/>
  <c r="S941" i="1"/>
  <c r="S623" i="1"/>
  <c r="S221" i="1"/>
  <c r="S707" i="1"/>
  <c r="S166" i="1"/>
  <c r="S786" i="1"/>
  <c r="S669" i="1"/>
  <c r="S120" i="1"/>
  <c r="S474" i="1"/>
  <c r="S229" i="1"/>
  <c r="S733" i="1"/>
  <c r="S698" i="1"/>
  <c r="S847" i="1"/>
  <c r="S846" i="1"/>
  <c r="S650" i="1"/>
  <c r="S658" i="1"/>
  <c r="S721" i="1"/>
  <c r="S957" i="1"/>
  <c r="S896" i="1"/>
  <c r="S581" i="1"/>
  <c r="S525" i="1"/>
  <c r="S204" i="1"/>
  <c r="S380" i="1"/>
  <c r="S101" i="1"/>
  <c r="S102" i="1"/>
  <c r="S133" i="1"/>
  <c r="S103" i="1"/>
  <c r="S383" i="1"/>
  <c r="S633" i="1"/>
  <c r="S901" i="1"/>
  <c r="S104" i="1"/>
  <c r="S750" i="1"/>
  <c r="S395" i="1"/>
  <c r="S554" i="1"/>
  <c r="S413" i="1"/>
  <c r="S370" i="1"/>
  <c r="S463" i="1"/>
  <c r="S105" i="1"/>
  <c r="S106" i="1"/>
  <c r="S944" i="1"/>
  <c r="S335" i="1"/>
  <c r="S630" i="1"/>
  <c r="S477" i="1"/>
  <c r="S809" i="1"/>
  <c r="S208" i="1"/>
  <c r="S790" i="1"/>
  <c r="S681" i="1"/>
  <c r="S734" i="1"/>
  <c r="S107" i="1"/>
  <c r="S147" i="1"/>
  <c r="S466" i="1"/>
  <c r="S261" i="1"/>
  <c r="S956" i="1"/>
  <c r="S122" i="1"/>
  <c r="S294" i="1"/>
  <c r="S714" i="1"/>
  <c r="S108" i="1"/>
  <c r="S320" i="1"/>
  <c r="S418" i="1"/>
  <c r="S599" i="1"/>
  <c r="S443" i="1"/>
  <c r="S402" i="1"/>
  <c r="S109" i="1"/>
  <c r="S472" i="1"/>
  <c r="S636" i="1"/>
  <c r="S583" i="1"/>
  <c r="S559" i="1"/>
  <c r="S110" i="1"/>
  <c r="S283" i="1"/>
  <c r="S695" i="1"/>
  <c r="S111" i="1"/>
  <c r="S821" i="1"/>
  <c r="S213" i="1"/>
  <c r="S693" i="1"/>
  <c r="S346" i="1"/>
  <c r="S816" i="1"/>
  <c r="S132" i="1"/>
  <c r="S112" i="1"/>
  <c r="S712" i="1"/>
  <c r="S113" i="1"/>
  <c r="S883" i="1"/>
  <c r="S580" i="1"/>
  <c r="S438" i="1"/>
  <c r="S670" i="1"/>
  <c r="S550" i="1"/>
  <c r="S306" i="1"/>
  <c r="S906" i="1"/>
  <c r="S593" i="1"/>
  <c r="R223" i="1"/>
  <c r="R512" i="1"/>
  <c r="R720" i="1"/>
  <c r="R673" i="1"/>
  <c r="R943" i="1"/>
  <c r="R489" i="1"/>
  <c r="R679" i="1"/>
  <c r="R427" i="1"/>
  <c r="R536" i="1"/>
  <c r="R812" i="1"/>
  <c r="R566" i="1"/>
  <c r="R625" i="1"/>
  <c r="R490" i="1"/>
  <c r="R361" i="1"/>
  <c r="R141" i="1"/>
  <c r="R207" i="1"/>
  <c r="R2" i="1"/>
  <c r="R3" i="1"/>
  <c r="R435" i="1"/>
  <c r="R352" i="1"/>
  <c r="R767" i="1"/>
  <c r="R597" i="1"/>
  <c r="R569" i="1"/>
  <c r="R339" i="1"/>
  <c r="R265" i="1"/>
  <c r="R876" i="1"/>
  <c r="R813" i="1"/>
  <c r="R791" i="1"/>
  <c r="R278" i="1"/>
  <c r="R498" i="1"/>
  <c r="R771" i="1"/>
  <c r="R308" i="1"/>
  <c r="R688" i="1"/>
  <c r="R4" i="1"/>
  <c r="R363" i="1"/>
  <c r="R416" i="1"/>
  <c r="R5" i="1"/>
  <c r="R192" i="1"/>
  <c r="R668" i="1"/>
  <c r="R411" i="1"/>
  <c r="R634" i="1"/>
  <c r="R939" i="1"/>
  <c r="R401" i="1"/>
  <c r="R606" i="1"/>
  <c r="R904" i="1"/>
  <c r="R6" i="1"/>
  <c r="R808" i="1"/>
  <c r="R338" i="1"/>
  <c r="R125" i="1"/>
  <c r="R473" i="1"/>
  <c r="R635" i="1"/>
  <c r="R270" i="1"/>
  <c r="R958" i="1"/>
  <c r="R7" i="1"/>
  <c r="R234" i="1"/>
  <c r="R746" i="1"/>
  <c r="R731" i="1"/>
  <c r="R640" i="1"/>
  <c r="R412" i="1"/>
  <c r="R214" i="1"/>
  <c r="R505" i="1"/>
  <c r="R317" i="1"/>
  <c r="R220" i="1"/>
  <c r="R522" i="1"/>
  <c r="R8" i="1"/>
  <c r="R638" i="1"/>
  <c r="R384" i="1"/>
  <c r="R9" i="1"/>
  <c r="R949" i="1"/>
  <c r="R302" i="1"/>
  <c r="R158" i="1"/>
  <c r="R905" i="1"/>
  <c r="R627" i="1"/>
  <c r="R955" i="1"/>
  <c r="R470" i="1"/>
  <c r="R585" i="1"/>
  <c r="R10" i="1"/>
  <c r="R584" i="1"/>
  <c r="R549" i="1"/>
  <c r="R171" i="1"/>
  <c r="R465" i="1"/>
  <c r="R254" i="1"/>
  <c r="R717" i="1"/>
  <c r="R242" i="1"/>
  <c r="R330" i="1"/>
  <c r="R295" i="1"/>
  <c r="R799" i="1"/>
  <c r="R895" i="1"/>
  <c r="R173" i="1"/>
  <c r="R850" i="1"/>
  <c r="R451" i="1"/>
  <c r="R646" i="1"/>
  <c r="R11" i="1"/>
  <c r="R272" i="1"/>
  <c r="R256" i="1"/>
  <c r="R959" i="1"/>
  <c r="R286" i="1"/>
  <c r="R935" i="1"/>
  <c r="R936" i="1"/>
  <c r="R760" i="1"/>
  <c r="R515" i="1"/>
  <c r="R355" i="1"/>
  <c r="R718" i="1"/>
  <c r="R423" i="1"/>
  <c r="R12" i="1"/>
  <c r="R826" i="1"/>
  <c r="R574" i="1"/>
  <c r="R844" i="1"/>
  <c r="R13" i="1"/>
  <c r="R542" i="1"/>
  <c r="R561" i="1"/>
  <c r="R342" i="1"/>
  <c r="R285" i="1"/>
  <c r="R149" i="1"/>
  <c r="R385" i="1"/>
  <c r="R856" i="1"/>
  <c r="R529" i="1"/>
  <c r="R639" i="1"/>
  <c r="R299" i="1"/>
  <c r="R810" i="1"/>
  <c r="R567" i="1"/>
  <c r="R14" i="1"/>
  <c r="R15" i="1"/>
  <c r="R16" i="1"/>
  <c r="R258" i="1"/>
  <c r="R689" i="1"/>
  <c r="R784" i="1"/>
  <c r="R460" i="1"/>
  <c r="R601" i="1"/>
  <c r="R796" i="1"/>
  <c r="R801" i="1"/>
  <c r="R500" i="1"/>
  <c r="R509" i="1"/>
  <c r="R873" i="1"/>
  <c r="R703" i="1"/>
  <c r="R156" i="1"/>
  <c r="R446" i="1"/>
  <c r="R298" i="1"/>
  <c r="R170" i="1"/>
  <c r="R114" i="1"/>
  <c r="R722" i="1"/>
  <c r="R664" i="1"/>
  <c r="R697" i="1"/>
  <c r="R17" i="1"/>
  <c r="R825" i="1"/>
  <c r="R503" i="1"/>
  <c r="R540" i="1"/>
  <c r="R365" i="1"/>
  <c r="R240" i="1"/>
  <c r="R18" i="1"/>
  <c r="R19" i="1"/>
  <c r="R855" i="1"/>
  <c r="R391" i="1"/>
  <c r="R164" i="1"/>
  <c r="R603" i="1"/>
  <c r="R20" i="1"/>
  <c r="R293" i="1"/>
  <c r="R445" i="1"/>
  <c r="R480" i="1"/>
  <c r="R612" i="1"/>
  <c r="R216" i="1"/>
  <c r="R755" i="1"/>
  <c r="R641" i="1"/>
  <c r="R637" i="1"/>
  <c r="R268" i="1"/>
  <c r="R464" i="1"/>
  <c r="R374" i="1"/>
  <c r="R838" i="1"/>
  <c r="R353" i="1"/>
  <c r="R230" i="1"/>
  <c r="R21" i="1"/>
  <c r="R331" i="1"/>
  <c r="R851" i="1"/>
  <c r="R496" i="1"/>
  <c r="R22" i="1"/>
  <c r="R595" i="1"/>
  <c r="R824" i="1"/>
  <c r="R605" i="1"/>
  <c r="R579" i="1"/>
  <c r="R743" i="1"/>
  <c r="R23" i="1"/>
  <c r="R803" i="1"/>
  <c r="R369" i="1"/>
  <c r="R24" i="1"/>
  <c r="R523" i="1"/>
  <c r="R911" i="1"/>
  <c r="R25" i="1"/>
  <c r="R316" i="1"/>
  <c r="R811" i="1"/>
  <c r="R862" i="1"/>
  <c r="R187" i="1"/>
  <c r="R922" i="1"/>
  <c r="R833" i="1"/>
  <c r="R26" i="1"/>
  <c r="R27" i="1"/>
  <c r="R839" i="1"/>
  <c r="R364" i="1"/>
  <c r="R834" i="1"/>
  <c r="R611" i="1"/>
  <c r="R875" i="1"/>
  <c r="R861" i="1"/>
  <c r="R123" i="1"/>
  <c r="R157" i="1"/>
  <c r="R608" i="1"/>
  <c r="R297" i="1"/>
  <c r="R169" i="1"/>
  <c r="R198" i="1"/>
  <c r="R925" i="1"/>
  <c r="R836" i="1"/>
  <c r="R923" i="1"/>
  <c r="R28" i="1"/>
  <c r="R325" i="1"/>
  <c r="R257" i="1"/>
  <c r="R562" i="1"/>
  <c r="R373" i="1"/>
  <c r="R663" i="1"/>
  <c r="R218" i="1"/>
  <c r="R387" i="1"/>
  <c r="R609" i="1"/>
  <c r="R269" i="1"/>
  <c r="R781" i="1"/>
  <c r="R726" i="1"/>
  <c r="R360" i="1"/>
  <c r="R468" i="1"/>
  <c r="R29" i="1"/>
  <c r="R168" i="1"/>
  <c r="R30" i="1"/>
  <c r="R31" i="1"/>
  <c r="R264" i="1"/>
  <c r="R879" i="1"/>
  <c r="R32" i="1"/>
  <c r="R900" i="1"/>
  <c r="R377" i="1"/>
  <c r="R266" i="1"/>
  <c r="R366" i="1"/>
  <c r="R433" i="1"/>
  <c r="R532" i="1"/>
  <c r="R359" i="1"/>
  <c r="R33" i="1"/>
  <c r="R651" i="1"/>
  <c r="R406" i="1"/>
  <c r="R776" i="1"/>
  <c r="R903" i="1"/>
  <c r="R34" i="1"/>
  <c r="R137" i="1"/>
  <c r="R155" i="1"/>
  <c r="R128" i="1"/>
  <c r="R843" i="1"/>
  <c r="R604" i="1"/>
  <c r="R484" i="1"/>
  <c r="R682" i="1"/>
  <c r="R176" i="1"/>
  <c r="R35" i="1"/>
  <c r="R677" i="1"/>
  <c r="R326" i="1"/>
  <c r="R219" i="1"/>
  <c r="R131" i="1"/>
  <c r="R511" i="1"/>
  <c r="R36" i="1"/>
  <c r="R759" i="1"/>
  <c r="R136" i="1"/>
  <c r="R429" i="1"/>
  <c r="R37" i="1"/>
  <c r="R888" i="1"/>
  <c r="R273" i="1"/>
  <c r="R710" i="1"/>
  <c r="R854" i="1"/>
  <c r="R351" i="1"/>
  <c r="R447" i="1"/>
  <c r="R38" i="1"/>
  <c r="R184" i="1"/>
  <c r="R652" i="1"/>
  <c r="R439" i="1"/>
  <c r="R795" i="1"/>
  <c r="R39" i="1"/>
  <c r="R829" i="1"/>
  <c r="R280" i="1"/>
  <c r="R495" i="1"/>
  <c r="R675" i="1"/>
  <c r="R699" i="1"/>
  <c r="R729" i="1"/>
  <c r="R618" i="1"/>
  <c r="R356" i="1"/>
  <c r="R159" i="1"/>
  <c r="R557" i="1"/>
  <c r="R494" i="1"/>
  <c r="R40" i="1"/>
  <c r="R255" i="1"/>
  <c r="R275" i="1"/>
  <c r="R233" i="1"/>
  <c r="R185" i="1"/>
  <c r="R916" i="1"/>
  <c r="R440" i="1"/>
  <c r="R657" i="1"/>
  <c r="R274" i="1"/>
  <c r="R794" i="1"/>
  <c r="R518" i="1"/>
  <c r="R715" i="1"/>
  <c r="R656" i="1"/>
  <c r="R476" i="1"/>
  <c r="R908" i="1"/>
  <c r="R672" i="1"/>
  <c r="R350" i="1"/>
  <c r="R253" i="1"/>
  <c r="R148" i="1"/>
  <c r="R196" i="1"/>
  <c r="R235" i="1"/>
  <c r="R728" i="1"/>
  <c r="R553" i="1"/>
  <c r="R41" i="1"/>
  <c r="R42" i="1"/>
  <c r="R222" i="1"/>
  <c r="R817" i="1"/>
  <c r="R405" i="1"/>
  <c r="R660" i="1"/>
  <c r="R228" i="1"/>
  <c r="R215" i="1"/>
  <c r="R909" i="1"/>
  <c r="R252" i="1"/>
  <c r="R696" i="1"/>
  <c r="R43" i="1"/>
  <c r="R44" i="1"/>
  <c r="R211" i="1"/>
  <c r="R45" i="1"/>
  <c r="R46" i="1"/>
  <c r="R563" i="1"/>
  <c r="R47" i="1"/>
  <c r="R319" i="1"/>
  <c r="R407" i="1"/>
  <c r="R321" i="1"/>
  <c r="R882" i="1"/>
  <c r="R527" i="1"/>
  <c r="R442" i="1"/>
  <c r="R394" i="1"/>
  <c r="R471" i="1"/>
  <c r="R701" i="1"/>
  <c r="R276" i="1"/>
  <c r="R870" i="1"/>
  <c r="R931" i="1"/>
  <c r="R246" i="1"/>
  <c r="R48" i="1"/>
  <c r="R344" i="1"/>
  <c r="R354" i="1"/>
  <c r="R49" i="1"/>
  <c r="R180" i="1"/>
  <c r="R748" i="1"/>
  <c r="R960" i="1"/>
  <c r="R765" i="1"/>
  <c r="R534" i="1"/>
  <c r="R632" i="1"/>
  <c r="R154" i="1"/>
  <c r="R591" i="1"/>
  <c r="R243" i="1"/>
  <c r="R50" i="1"/>
  <c r="R51" i="1"/>
  <c r="R398" i="1"/>
  <c r="R310" i="1"/>
  <c r="R52" i="1"/>
  <c r="R745" i="1"/>
  <c r="R524" i="1"/>
  <c r="R134" i="1"/>
  <c r="R417" i="1"/>
  <c r="R506" i="1"/>
  <c r="R802" i="1"/>
  <c r="R893" i="1"/>
  <c r="R952" i="1"/>
  <c r="R775" i="1"/>
  <c r="R138" i="1"/>
  <c r="R307" i="1"/>
  <c r="R434" i="1"/>
  <c r="R667" i="1"/>
  <c r="R181" i="1"/>
  <c r="R508" i="1"/>
  <c r="R662" i="1"/>
  <c r="R818" i="1"/>
  <c r="R539" i="1"/>
  <c r="R53" i="1"/>
  <c r="R661" i="1"/>
  <c r="R448" i="1"/>
  <c r="R741" i="1"/>
  <c r="R655" i="1"/>
  <c r="R54" i="1"/>
  <c r="R830" i="1"/>
  <c r="R819" i="1"/>
  <c r="R889" i="1"/>
  <c r="R485" i="1"/>
  <c r="R742" i="1"/>
  <c r="R424" i="1"/>
  <c r="R488" i="1"/>
  <c r="R329" i="1"/>
  <c r="R600" i="1"/>
  <c r="R841" i="1"/>
  <c r="R410" i="1"/>
  <c r="R55" i="1"/>
  <c r="R858" i="1"/>
  <c r="R871" i="1"/>
  <c r="R880" i="1"/>
  <c r="R589" i="1"/>
  <c r="R201" i="1"/>
  <c r="R347" i="1"/>
  <c r="R654" i="1"/>
  <c r="R624" i="1"/>
  <c r="R482" i="1"/>
  <c r="R248" i="1"/>
  <c r="R396" i="1"/>
  <c r="R551" i="1"/>
  <c r="R868" i="1"/>
  <c r="R849" i="1"/>
  <c r="R514" i="1"/>
  <c r="R231" i="1"/>
  <c r="R921" i="1"/>
  <c r="R948" i="1"/>
  <c r="R907" i="1"/>
  <c r="R431" i="1"/>
  <c r="R842" i="1"/>
  <c r="R912" i="1"/>
  <c r="R217" i="1"/>
  <c r="R552" i="1"/>
  <c r="R225" i="1"/>
  <c r="R945" i="1"/>
  <c r="R890" i="1"/>
  <c r="R309" i="1"/>
  <c r="R617" i="1"/>
  <c r="R469" i="1"/>
  <c r="R857" i="1"/>
  <c r="R56" i="1"/>
  <c r="R548" i="1"/>
  <c r="R454" i="1"/>
  <c r="R622" i="1"/>
  <c r="R680" i="1"/>
  <c r="R311" i="1"/>
  <c r="R426" i="1"/>
  <c r="R644" i="1"/>
  <c r="R884" i="1"/>
  <c r="R575" i="1"/>
  <c r="R537" i="1"/>
  <c r="R57" i="1"/>
  <c r="R510" i="1"/>
  <c r="R619" i="1"/>
  <c r="R598" i="1"/>
  <c r="R596" i="1"/>
  <c r="R930" i="1"/>
  <c r="R58" i="1"/>
  <c r="R368" i="1"/>
  <c r="R59" i="1"/>
  <c r="R260" i="1"/>
  <c r="R716" i="1"/>
  <c r="R167" i="1"/>
  <c r="R323" i="1"/>
  <c r="R193" i="1"/>
  <c r="R547" i="1"/>
  <c r="R290" i="1"/>
  <c r="R827" i="1"/>
  <c r="R177" i="1"/>
  <c r="R933" i="1"/>
  <c r="R823" i="1"/>
  <c r="R456" i="1"/>
  <c r="R60" i="1"/>
  <c r="R758" i="1"/>
  <c r="R736" i="1"/>
  <c r="R486" i="1"/>
  <c r="R457" i="1"/>
  <c r="R497" i="1"/>
  <c r="R732" i="1"/>
  <c r="R129" i="1"/>
  <c r="R520" i="1"/>
  <c r="R296" i="1"/>
  <c r="R337" i="1"/>
  <c r="R782" i="1"/>
  <c r="R61" i="1"/>
  <c r="R62" i="1"/>
  <c r="R236" i="1"/>
  <c r="R63" i="1"/>
  <c r="R739" i="1"/>
  <c r="R777" i="1"/>
  <c r="R961" i="1"/>
  <c r="R64" i="1"/>
  <c r="R455" i="1"/>
  <c r="R163" i="1"/>
  <c r="R840" i="1"/>
  <c r="R382" i="1"/>
  <c r="R507" i="1"/>
  <c r="R318" i="1"/>
  <c r="R65" i="1"/>
  <c r="R626" i="1"/>
  <c r="R66" i="1"/>
  <c r="R124" i="1"/>
  <c r="R419" i="1"/>
  <c r="R462" i="1"/>
  <c r="R610" i="1"/>
  <c r="R643" i="1"/>
  <c r="R415" i="1"/>
  <c r="R602" i="1"/>
  <c r="R947" i="1"/>
  <c r="R666" i="1"/>
  <c r="R649" i="1"/>
  <c r="R175" i="1"/>
  <c r="R555" i="1"/>
  <c r="R727" i="1"/>
  <c r="R153" i="1"/>
  <c r="R576" i="1"/>
  <c r="R145" i="1"/>
  <c r="R528" i="1"/>
  <c r="R475" i="1"/>
  <c r="R67" i="1"/>
  <c r="R725" i="1"/>
  <c r="R300" i="1"/>
  <c r="R241" i="1"/>
  <c r="R631" i="1"/>
  <c r="R271" i="1"/>
  <c r="R68" i="1"/>
  <c r="R334" i="1"/>
  <c r="R279" i="1"/>
  <c r="R866" i="1"/>
  <c r="R190" i="1"/>
  <c r="R835" i="1"/>
  <c r="R867" i="1"/>
  <c r="R150" i="1"/>
  <c r="R502" i="1"/>
  <c r="R69" i="1"/>
  <c r="R685" i="1"/>
  <c r="R586" i="1"/>
  <c r="R671" i="1"/>
  <c r="R694" i="1"/>
  <c r="R152" i="1"/>
  <c r="R932" i="1"/>
  <c r="R328" i="1"/>
  <c r="R614" i="1"/>
  <c r="R461" i="1"/>
  <c r="R768" i="1"/>
  <c r="R913" i="1"/>
  <c r="R324" i="1"/>
  <c r="R244" i="1"/>
  <c r="R778" i="1"/>
  <c r="R425" i="1"/>
  <c r="R70" i="1"/>
  <c r="R709" i="1"/>
  <c r="R432" i="1"/>
  <c r="R804" i="1"/>
  <c r="R322" i="1"/>
  <c r="R951" i="1"/>
  <c r="R928" i="1"/>
  <c r="R483" i="1"/>
  <c r="R71" i="1"/>
  <c r="R212" i="1"/>
  <c r="R115" i="1"/>
  <c r="R848" i="1"/>
  <c r="R582" i="1"/>
  <c r="R724" i="1"/>
  <c r="R72" i="1"/>
  <c r="R127" i="1"/>
  <c r="R372" i="1"/>
  <c r="R953" i="1"/>
  <c r="R314" i="1"/>
  <c r="R962" i="1"/>
  <c r="R751" i="1"/>
  <c r="R332" i="1"/>
  <c r="R73" i="1"/>
  <c r="R938" i="1"/>
  <c r="R797" i="1"/>
  <c r="R74" i="1"/>
  <c r="R761" i="1"/>
  <c r="R897" i="1"/>
  <c r="R75" i="1"/>
  <c r="R327" i="1"/>
  <c r="R815" i="1"/>
  <c r="R530" i="1"/>
  <c r="R76" i="1"/>
  <c r="R251" i="1"/>
  <c r="R379" i="1"/>
  <c r="R239" i="1"/>
  <c r="R558" i="1"/>
  <c r="R877" i="1"/>
  <c r="R766" i="1"/>
  <c r="R837" i="1"/>
  <c r="R357" i="1"/>
  <c r="R349" i="1"/>
  <c r="R711" i="1"/>
  <c r="R381" i="1"/>
  <c r="R188" i="1"/>
  <c r="R533" i="1"/>
  <c r="R740" i="1"/>
  <c r="R860" i="1"/>
  <c r="R77" i="1"/>
  <c r="R333" i="1"/>
  <c r="R820" i="1"/>
  <c r="R78" i="1"/>
  <c r="R753" i="1"/>
  <c r="R769" i="1"/>
  <c r="R408" i="1"/>
  <c r="R304" i="1"/>
  <c r="R195" i="1"/>
  <c r="R400" i="1"/>
  <c r="R607" i="1"/>
  <c r="R648" i="1"/>
  <c r="R891" i="1"/>
  <c r="R452" i="1"/>
  <c r="R203" i="1"/>
  <c r="R247" i="1"/>
  <c r="R565" i="1"/>
  <c r="R915" i="1"/>
  <c r="R205" i="1"/>
  <c r="R780" i="1"/>
  <c r="R287" i="1"/>
  <c r="R588" i="1"/>
  <c r="R386" i="1"/>
  <c r="R517" i="1"/>
  <c r="R918" i="1"/>
  <c r="R927" i="1"/>
  <c r="R79" i="1"/>
  <c r="R165" i="1"/>
  <c r="R674" i="1"/>
  <c r="R376" i="1"/>
  <c r="R937" i="1"/>
  <c r="R450" i="1"/>
  <c r="R303" i="1"/>
  <c r="R209" i="1"/>
  <c r="R773" i="1"/>
  <c r="R869" i="1"/>
  <c r="R881" i="1"/>
  <c r="R291" i="1"/>
  <c r="R116" i="1"/>
  <c r="R872" i="1"/>
  <c r="R545" i="1"/>
  <c r="R963" i="1"/>
  <c r="R787" i="1"/>
  <c r="R577" i="1"/>
  <c r="R564" i="1"/>
  <c r="R874" i="1"/>
  <c r="R492" i="1"/>
  <c r="R161" i="1"/>
  <c r="R162" i="1"/>
  <c r="R708" i="1"/>
  <c r="R428" i="1"/>
  <c r="R642" i="1"/>
  <c r="R130" i="1"/>
  <c r="R592" i="1"/>
  <c r="R174" i="1"/>
  <c r="R798" i="1"/>
  <c r="R964" i="1"/>
  <c r="R393" i="1"/>
  <c r="R263" i="1"/>
  <c r="R822" i="1"/>
  <c r="R478" i="1"/>
  <c r="R80" i="1"/>
  <c r="R81" i="1"/>
  <c r="R281" i="1"/>
  <c r="R191" i="1"/>
  <c r="R942" i="1"/>
  <c r="R805" i="1"/>
  <c r="R702" i="1"/>
  <c r="R501" i="1"/>
  <c r="R202" i="1"/>
  <c r="R763" i="1"/>
  <c r="R453" i="1"/>
  <c r="R284" i="1"/>
  <c r="R82" i="1"/>
  <c r="R179" i="1"/>
  <c r="R950" i="1"/>
  <c r="R481" i="1"/>
  <c r="R793" i="1"/>
  <c r="R305" i="1"/>
  <c r="R414" i="1"/>
  <c r="R389" i="1"/>
  <c r="R83" i="1"/>
  <c r="R788" i="1"/>
  <c r="R121" i="1"/>
  <c r="R84" i="1"/>
  <c r="R744" i="1"/>
  <c r="R570" i="1"/>
  <c r="R126" i="1"/>
  <c r="R747" i="1"/>
  <c r="R629" i="1"/>
  <c r="R560" i="1"/>
  <c r="R85" i="1"/>
  <c r="R182" i="1"/>
  <c r="R449" i="1"/>
  <c r="R613" i="1"/>
  <c r="R200" i="1"/>
  <c r="R965" i="1"/>
  <c r="R249" i="1"/>
  <c r="R491" i="1"/>
  <c r="R783" i="1"/>
  <c r="R789" i="1"/>
  <c r="R749" i="1"/>
  <c r="R86" i="1"/>
  <c r="R262" i="1"/>
  <c r="R615" i="1"/>
  <c r="R183" i="1"/>
  <c r="R499" i="1"/>
  <c r="R142" i="1"/>
  <c r="R199" i="1"/>
  <c r="R686" i="1"/>
  <c r="R421" i="1"/>
  <c r="R237" i="1"/>
  <c r="R706" i="1"/>
  <c r="R493" i="1"/>
  <c r="R513" i="1"/>
  <c r="R87" i="1"/>
  <c r="R924" i="1"/>
  <c r="R704" i="1"/>
  <c r="R792" i="1"/>
  <c r="R828" i="1"/>
  <c r="R800" i="1"/>
  <c r="R117" i="1"/>
  <c r="R754" i="1"/>
  <c r="R189" i="1"/>
  <c r="R676" i="1"/>
  <c r="R301" i="1"/>
  <c r="R367" i="1"/>
  <c r="R885" i="1"/>
  <c r="R738" i="1"/>
  <c r="R966" i="1"/>
  <c r="R151" i="1"/>
  <c r="R516" i="1"/>
  <c r="R88" i="1"/>
  <c r="R723" i="1"/>
  <c r="R914" i="1"/>
  <c r="R409" i="1"/>
  <c r="R571" i="1"/>
  <c r="R865" i="1"/>
  <c r="R388" i="1"/>
  <c r="R227" i="1"/>
  <c r="R172" i="1"/>
  <c r="R690" i="1"/>
  <c r="R863" i="1"/>
  <c r="R887" i="1"/>
  <c r="R573" i="1"/>
  <c r="R864" i="1"/>
  <c r="R459" i="1"/>
  <c r="R403" i="1"/>
  <c r="R143" i="1"/>
  <c r="R544" i="1"/>
  <c r="R954" i="1"/>
  <c r="R289" i="1"/>
  <c r="R705" i="1"/>
  <c r="R894" i="1"/>
  <c r="R197" i="1"/>
  <c r="R336" i="1"/>
  <c r="R845" i="1"/>
  <c r="R779" i="1"/>
  <c r="R178" i="1"/>
  <c r="R898" i="1"/>
  <c r="R313" i="1"/>
  <c r="R194" i="1"/>
  <c r="R917" i="1"/>
  <c r="R886" i="1"/>
  <c r="R140" i="1"/>
  <c r="R572" i="1"/>
  <c r="R362" i="1"/>
  <c r="R89" i="1"/>
  <c r="R535" i="1"/>
  <c r="R616" i="1"/>
  <c r="R653" i="1"/>
  <c r="R186" i="1"/>
  <c r="R659" i="1"/>
  <c r="R312" i="1"/>
  <c r="R224" i="1"/>
  <c r="R568" i="1"/>
  <c r="R899" i="1"/>
  <c r="R250" i="1"/>
  <c r="R206" i="1"/>
  <c r="R934" i="1"/>
  <c r="R538" i="1"/>
  <c r="R665" i="1"/>
  <c r="R774" i="1"/>
  <c r="R348" i="1"/>
  <c r="R628" i="1"/>
  <c r="R358" i="1"/>
  <c r="R118" i="1"/>
  <c r="R621" i="1"/>
  <c r="R282" i="1"/>
  <c r="R683" i="1"/>
  <c r="R292" i="1"/>
  <c r="R946" i="1"/>
  <c r="R90" i="1"/>
  <c r="R541" i="1"/>
  <c r="R785" i="1"/>
  <c r="R378" i="1"/>
  <c r="R404" i="1"/>
  <c r="R238" i="1"/>
  <c r="R684" i="1"/>
  <c r="R647" i="1"/>
  <c r="R467" i="1"/>
  <c r="R853" i="1"/>
  <c r="R397" i="1"/>
  <c r="R91" i="1"/>
  <c r="R288" i="1"/>
  <c r="R315" i="1"/>
  <c r="R910" i="1"/>
  <c r="R92" i="1"/>
  <c r="R458" i="1"/>
  <c r="R713" i="1"/>
  <c r="R422" i="1"/>
  <c r="R807" i="1"/>
  <c r="R940" i="1"/>
  <c r="R371" i="1"/>
  <c r="R691" i="1"/>
  <c r="R226" i="1"/>
  <c r="R93" i="1"/>
  <c r="R587" i="1"/>
  <c r="R730" i="1"/>
  <c r="R135" i="1"/>
  <c r="R578" i="1"/>
  <c r="R375" i="1"/>
  <c r="R94" i="1"/>
  <c r="R437" i="1"/>
  <c r="R340" i="1"/>
  <c r="R859" i="1"/>
  <c r="R832" i="1"/>
  <c r="R762" i="1"/>
  <c r="R678" i="1"/>
  <c r="R160" i="1"/>
  <c r="R521" i="1"/>
  <c r="R687" i="1"/>
  <c r="R878" i="1"/>
  <c r="R556" i="1"/>
  <c r="R756" i="1"/>
  <c r="R757" i="1"/>
  <c r="R594" i="1"/>
  <c r="R436" i="1"/>
  <c r="R902" i="1"/>
  <c r="R504" i="1"/>
  <c r="R543" i="1"/>
  <c r="R210" i="1"/>
  <c r="R95" i="1"/>
  <c r="R719" i="1"/>
  <c r="R420" i="1"/>
  <c r="R531" i="1"/>
  <c r="R146" i="1"/>
  <c r="R752" i="1"/>
  <c r="R96" i="1"/>
  <c r="R259" i="1"/>
  <c r="R546" i="1"/>
  <c r="R620" i="1"/>
  <c r="R343" i="1"/>
  <c r="R441" i="1"/>
  <c r="R737" i="1"/>
  <c r="R144" i="1"/>
  <c r="R399" i="1"/>
  <c r="R97" i="1"/>
  <c r="R764" i="1"/>
  <c r="R700" i="1"/>
  <c r="R345" i="1"/>
  <c r="R277" i="1"/>
  <c r="R645" i="1"/>
  <c r="R926" i="1"/>
  <c r="R692" i="1"/>
  <c r="R919" i="1"/>
  <c r="R392" i="1"/>
  <c r="R770" i="1"/>
  <c r="R430" i="1"/>
  <c r="R267" i="1"/>
  <c r="R814" i="1"/>
  <c r="R519" i="1"/>
  <c r="R806" i="1"/>
  <c r="R139" i="1"/>
  <c r="R390" i="1"/>
  <c r="R892" i="1"/>
  <c r="R852" i="1"/>
  <c r="R487" i="1"/>
  <c r="R98" i="1"/>
  <c r="R735" i="1"/>
  <c r="R920" i="1"/>
  <c r="R99" i="1"/>
  <c r="R526" i="1"/>
  <c r="R831" i="1"/>
  <c r="R772" i="1"/>
  <c r="R929" i="1"/>
  <c r="R590" i="1"/>
  <c r="R444" i="1"/>
  <c r="R119" i="1"/>
  <c r="R967" i="1"/>
  <c r="R245" i="1"/>
  <c r="R479" i="1"/>
  <c r="R341" i="1"/>
  <c r="R100" i="1"/>
  <c r="R941" i="1"/>
  <c r="R623" i="1"/>
  <c r="R221" i="1"/>
  <c r="R707" i="1"/>
  <c r="R166" i="1"/>
  <c r="R786" i="1"/>
  <c r="R669" i="1"/>
  <c r="R120" i="1"/>
  <c r="R474" i="1"/>
  <c r="R229" i="1"/>
  <c r="R733" i="1"/>
  <c r="R698" i="1"/>
  <c r="R847" i="1"/>
  <c r="R846" i="1"/>
  <c r="R650" i="1"/>
  <c r="R658" i="1"/>
  <c r="R721" i="1"/>
  <c r="R957" i="1"/>
  <c r="R896" i="1"/>
  <c r="R581" i="1"/>
  <c r="R525" i="1"/>
  <c r="R204" i="1"/>
  <c r="R380" i="1"/>
  <c r="R101" i="1"/>
  <c r="R102" i="1"/>
  <c r="R133" i="1"/>
  <c r="R103" i="1"/>
  <c r="R383" i="1"/>
  <c r="R633" i="1"/>
  <c r="R901" i="1"/>
  <c r="R104" i="1"/>
  <c r="R750" i="1"/>
  <c r="R395" i="1"/>
  <c r="R554" i="1"/>
  <c r="R413" i="1"/>
  <c r="R370" i="1"/>
  <c r="R463" i="1"/>
  <c r="R105" i="1"/>
  <c r="R106" i="1"/>
  <c r="R944" i="1"/>
  <c r="R335" i="1"/>
  <c r="R630" i="1"/>
  <c r="R477" i="1"/>
  <c r="R809" i="1"/>
  <c r="R208" i="1"/>
  <c r="R790" i="1"/>
  <c r="R681" i="1"/>
  <c r="R734" i="1"/>
  <c r="R107" i="1"/>
  <c r="R147" i="1"/>
  <c r="R466" i="1"/>
  <c r="R261" i="1"/>
  <c r="R956" i="1"/>
  <c r="R122" i="1"/>
  <c r="R294" i="1"/>
  <c r="R714" i="1"/>
  <c r="R108" i="1"/>
  <c r="R320" i="1"/>
  <c r="R418" i="1"/>
  <c r="R599" i="1"/>
  <c r="R443" i="1"/>
  <c r="R402" i="1"/>
  <c r="R109" i="1"/>
  <c r="R472" i="1"/>
  <c r="R636" i="1"/>
  <c r="R583" i="1"/>
  <c r="R559" i="1"/>
  <c r="R110" i="1"/>
  <c r="R283" i="1"/>
  <c r="R695" i="1"/>
  <c r="R111" i="1"/>
  <c r="R821" i="1"/>
  <c r="R213" i="1"/>
  <c r="R693" i="1"/>
  <c r="R346" i="1"/>
  <c r="R816" i="1"/>
  <c r="R132" i="1"/>
  <c r="R112" i="1"/>
  <c r="R712" i="1"/>
  <c r="R113" i="1"/>
  <c r="R883" i="1"/>
  <c r="R580" i="1"/>
  <c r="R438" i="1"/>
  <c r="R670" i="1"/>
  <c r="R550" i="1"/>
  <c r="R306" i="1"/>
  <c r="R906" i="1"/>
  <c r="R593" i="1"/>
  <c r="P223" i="1"/>
  <c r="P512" i="1"/>
  <c r="P720" i="1"/>
  <c r="P673" i="1"/>
  <c r="P943" i="1"/>
  <c r="P489" i="1"/>
  <c r="P679" i="1"/>
  <c r="P427" i="1"/>
  <c r="P536" i="1"/>
  <c r="P812" i="1"/>
  <c r="P566" i="1"/>
  <c r="P625" i="1"/>
  <c r="P490" i="1"/>
  <c r="P361" i="1"/>
  <c r="P141" i="1"/>
  <c r="P207" i="1"/>
  <c r="P2" i="1"/>
  <c r="P3" i="1"/>
  <c r="P435" i="1"/>
  <c r="P352" i="1"/>
  <c r="P767" i="1"/>
  <c r="P597" i="1"/>
  <c r="P569" i="1"/>
  <c r="P339" i="1"/>
  <c r="P265" i="1"/>
  <c r="P876" i="1"/>
  <c r="P813" i="1"/>
  <c r="P791" i="1"/>
  <c r="P278" i="1"/>
  <c r="P498" i="1"/>
  <c r="P771" i="1"/>
  <c r="P308" i="1"/>
  <c r="P688" i="1"/>
  <c r="P4" i="1"/>
  <c r="P363" i="1"/>
  <c r="P416" i="1"/>
  <c r="P5" i="1"/>
  <c r="P192" i="1"/>
  <c r="P668" i="1"/>
  <c r="P411" i="1"/>
  <c r="P634" i="1"/>
  <c r="P939" i="1"/>
  <c r="P401" i="1"/>
  <c r="P606" i="1"/>
  <c r="P904" i="1"/>
  <c r="P6" i="1"/>
  <c r="P808" i="1"/>
  <c r="P338" i="1"/>
  <c r="P125" i="1"/>
  <c r="P473" i="1"/>
  <c r="P635" i="1"/>
  <c r="P270" i="1"/>
  <c r="P958" i="1"/>
  <c r="P7" i="1"/>
  <c r="P234" i="1"/>
  <c r="P746" i="1"/>
  <c r="P731" i="1"/>
  <c r="P640" i="1"/>
  <c r="P412" i="1"/>
  <c r="P214" i="1"/>
  <c r="P505" i="1"/>
  <c r="P317" i="1"/>
  <c r="P220" i="1"/>
  <c r="P522" i="1"/>
  <c r="P8" i="1"/>
  <c r="P638" i="1"/>
  <c r="P384" i="1"/>
  <c r="P9" i="1"/>
  <c r="P949" i="1"/>
  <c r="P302" i="1"/>
  <c r="P158" i="1"/>
  <c r="P905" i="1"/>
  <c r="P627" i="1"/>
  <c r="P955" i="1"/>
  <c r="P470" i="1"/>
  <c r="P585" i="1"/>
  <c r="P10" i="1"/>
  <c r="P584" i="1"/>
  <c r="P549" i="1"/>
  <c r="P171" i="1"/>
  <c r="P465" i="1"/>
  <c r="P254" i="1"/>
  <c r="P717" i="1"/>
  <c r="P242" i="1"/>
  <c r="P330" i="1"/>
  <c r="P295" i="1"/>
  <c r="P799" i="1"/>
  <c r="P895" i="1"/>
  <c r="P173" i="1"/>
  <c r="P850" i="1"/>
  <c r="P451" i="1"/>
  <c r="P646" i="1"/>
  <c r="P11" i="1"/>
  <c r="P272" i="1"/>
  <c r="P256" i="1"/>
  <c r="P959" i="1"/>
  <c r="P286" i="1"/>
  <c r="P935" i="1"/>
  <c r="P936" i="1"/>
  <c r="P760" i="1"/>
  <c r="P515" i="1"/>
  <c r="P355" i="1"/>
  <c r="P718" i="1"/>
  <c r="P423" i="1"/>
  <c r="P12" i="1"/>
  <c r="P826" i="1"/>
  <c r="P574" i="1"/>
  <c r="P844" i="1"/>
  <c r="P13" i="1"/>
  <c r="P542" i="1"/>
  <c r="P561" i="1"/>
  <c r="P342" i="1"/>
  <c r="P285" i="1"/>
  <c r="P149" i="1"/>
  <c r="P385" i="1"/>
  <c r="P856" i="1"/>
  <c r="P529" i="1"/>
  <c r="P639" i="1"/>
  <c r="P299" i="1"/>
  <c r="P810" i="1"/>
  <c r="P567" i="1"/>
  <c r="P14" i="1"/>
  <c r="P15" i="1"/>
  <c r="P16" i="1"/>
  <c r="P258" i="1"/>
  <c r="P689" i="1"/>
  <c r="P784" i="1"/>
  <c r="P460" i="1"/>
  <c r="P601" i="1"/>
  <c r="P796" i="1"/>
  <c r="P801" i="1"/>
  <c r="P500" i="1"/>
  <c r="P509" i="1"/>
  <c r="P873" i="1"/>
  <c r="P703" i="1"/>
  <c r="P156" i="1"/>
  <c r="P446" i="1"/>
  <c r="P298" i="1"/>
  <c r="P170" i="1"/>
  <c r="P114" i="1"/>
  <c r="P722" i="1"/>
  <c r="P664" i="1"/>
  <c r="P697" i="1"/>
  <c r="P17" i="1"/>
  <c r="P825" i="1"/>
  <c r="P503" i="1"/>
  <c r="P540" i="1"/>
  <c r="P365" i="1"/>
  <c r="P240" i="1"/>
  <c r="P18" i="1"/>
  <c r="P19" i="1"/>
  <c r="P855" i="1"/>
  <c r="P391" i="1"/>
  <c r="P164" i="1"/>
  <c r="P603" i="1"/>
  <c r="P20" i="1"/>
  <c r="P293" i="1"/>
  <c r="P445" i="1"/>
  <c r="P480" i="1"/>
  <c r="P612" i="1"/>
  <c r="P216" i="1"/>
  <c r="P755" i="1"/>
  <c r="P641" i="1"/>
  <c r="P637" i="1"/>
  <c r="P268" i="1"/>
  <c r="P464" i="1"/>
  <c r="P374" i="1"/>
  <c r="P838" i="1"/>
  <c r="P353" i="1"/>
  <c r="P230" i="1"/>
  <c r="P21" i="1"/>
  <c r="P331" i="1"/>
  <c r="P851" i="1"/>
  <c r="P496" i="1"/>
  <c r="P22" i="1"/>
  <c r="P595" i="1"/>
  <c r="P824" i="1"/>
  <c r="P605" i="1"/>
  <c r="P579" i="1"/>
  <c r="P743" i="1"/>
  <c r="P23" i="1"/>
  <c r="P803" i="1"/>
  <c r="P369" i="1"/>
  <c r="P24" i="1"/>
  <c r="P523" i="1"/>
  <c r="P911" i="1"/>
  <c r="P25" i="1"/>
  <c r="P316" i="1"/>
  <c r="P811" i="1"/>
  <c r="P862" i="1"/>
  <c r="P187" i="1"/>
  <c r="P922" i="1"/>
  <c r="P833" i="1"/>
  <c r="P26" i="1"/>
  <c r="P27" i="1"/>
  <c r="P839" i="1"/>
  <c r="P364" i="1"/>
  <c r="P834" i="1"/>
  <c r="P611" i="1"/>
  <c r="P875" i="1"/>
  <c r="P861" i="1"/>
  <c r="P123" i="1"/>
  <c r="P157" i="1"/>
  <c r="P608" i="1"/>
  <c r="P297" i="1"/>
  <c r="P169" i="1"/>
  <c r="P198" i="1"/>
  <c r="P925" i="1"/>
  <c r="P836" i="1"/>
  <c r="P923" i="1"/>
  <c r="P28" i="1"/>
  <c r="P325" i="1"/>
  <c r="P257" i="1"/>
  <c r="P562" i="1"/>
  <c r="P373" i="1"/>
  <c r="P663" i="1"/>
  <c r="P218" i="1"/>
  <c r="P387" i="1"/>
  <c r="P609" i="1"/>
  <c r="P269" i="1"/>
  <c r="P781" i="1"/>
  <c r="P726" i="1"/>
  <c r="P360" i="1"/>
  <c r="P468" i="1"/>
  <c r="P29" i="1"/>
  <c r="P168" i="1"/>
  <c r="P30" i="1"/>
  <c r="P31" i="1"/>
  <c r="P264" i="1"/>
  <c r="P879" i="1"/>
  <c r="P32" i="1"/>
  <c r="P900" i="1"/>
  <c r="P377" i="1"/>
  <c r="P266" i="1"/>
  <c r="P366" i="1"/>
  <c r="P433" i="1"/>
  <c r="P532" i="1"/>
  <c r="P359" i="1"/>
  <c r="P33" i="1"/>
  <c r="P651" i="1"/>
  <c r="P406" i="1"/>
  <c r="P776" i="1"/>
  <c r="P903" i="1"/>
  <c r="P34" i="1"/>
  <c r="P137" i="1"/>
  <c r="P155" i="1"/>
  <c r="P128" i="1"/>
  <c r="P843" i="1"/>
  <c r="P604" i="1"/>
  <c r="P484" i="1"/>
  <c r="P682" i="1"/>
  <c r="P176" i="1"/>
  <c r="P35" i="1"/>
  <c r="P677" i="1"/>
  <c r="P326" i="1"/>
  <c r="P219" i="1"/>
  <c r="P131" i="1"/>
  <c r="P511" i="1"/>
  <c r="P36" i="1"/>
  <c r="P759" i="1"/>
  <c r="P136" i="1"/>
  <c r="P429" i="1"/>
  <c r="P37" i="1"/>
  <c r="P888" i="1"/>
  <c r="P273" i="1"/>
  <c r="P710" i="1"/>
  <c r="P854" i="1"/>
  <c r="P351" i="1"/>
  <c r="P447" i="1"/>
  <c r="P38" i="1"/>
  <c r="P184" i="1"/>
  <c r="P652" i="1"/>
  <c r="P439" i="1"/>
  <c r="P795" i="1"/>
  <c r="P39" i="1"/>
  <c r="P829" i="1"/>
  <c r="P280" i="1"/>
  <c r="P495" i="1"/>
  <c r="P675" i="1"/>
  <c r="P699" i="1"/>
  <c r="P729" i="1"/>
  <c r="P618" i="1"/>
  <c r="P356" i="1"/>
  <c r="P159" i="1"/>
  <c r="P557" i="1"/>
  <c r="P494" i="1"/>
  <c r="P40" i="1"/>
  <c r="P255" i="1"/>
  <c r="P275" i="1"/>
  <c r="P233" i="1"/>
  <c r="P185" i="1"/>
  <c r="P916" i="1"/>
  <c r="P440" i="1"/>
  <c r="P657" i="1"/>
  <c r="P274" i="1"/>
  <c r="P794" i="1"/>
  <c r="P518" i="1"/>
  <c r="P715" i="1"/>
  <c r="P656" i="1"/>
  <c r="P476" i="1"/>
  <c r="P908" i="1"/>
  <c r="P672" i="1"/>
  <c r="P350" i="1"/>
  <c r="P253" i="1"/>
  <c r="P148" i="1"/>
  <c r="P196" i="1"/>
  <c r="P235" i="1"/>
  <c r="P728" i="1"/>
  <c r="P553" i="1"/>
  <c r="P41" i="1"/>
  <c r="P42" i="1"/>
  <c r="P222" i="1"/>
  <c r="P817" i="1"/>
  <c r="P405" i="1"/>
  <c r="P660" i="1"/>
  <c r="P228" i="1"/>
  <c r="P215" i="1"/>
  <c r="P909" i="1"/>
  <c r="P252" i="1"/>
  <c r="P696" i="1"/>
  <c r="P43" i="1"/>
  <c r="P44" i="1"/>
  <c r="P211" i="1"/>
  <c r="P45" i="1"/>
  <c r="P46" i="1"/>
  <c r="P563" i="1"/>
  <c r="P47" i="1"/>
  <c r="P319" i="1"/>
  <c r="P407" i="1"/>
  <c r="P321" i="1"/>
  <c r="P882" i="1"/>
  <c r="P527" i="1"/>
  <c r="P442" i="1"/>
  <c r="P394" i="1"/>
  <c r="P471" i="1"/>
  <c r="P701" i="1"/>
  <c r="P276" i="1"/>
  <c r="P870" i="1"/>
  <c r="P931" i="1"/>
  <c r="P246" i="1"/>
  <c r="P48" i="1"/>
  <c r="P344" i="1"/>
  <c r="P354" i="1"/>
  <c r="P49" i="1"/>
  <c r="P180" i="1"/>
  <c r="P748" i="1"/>
  <c r="P960" i="1"/>
  <c r="P765" i="1"/>
  <c r="P534" i="1"/>
  <c r="P632" i="1"/>
  <c r="P154" i="1"/>
  <c r="P591" i="1"/>
  <c r="P243" i="1"/>
  <c r="P50" i="1"/>
  <c r="P51" i="1"/>
  <c r="P398" i="1"/>
  <c r="P310" i="1"/>
  <c r="P52" i="1"/>
  <c r="P745" i="1"/>
  <c r="P524" i="1"/>
  <c r="P134" i="1"/>
  <c r="P417" i="1"/>
  <c r="P506" i="1"/>
  <c r="P802" i="1"/>
  <c r="P893" i="1"/>
  <c r="P952" i="1"/>
  <c r="P775" i="1"/>
  <c r="P138" i="1"/>
  <c r="P307" i="1"/>
  <c r="P434" i="1"/>
  <c r="P667" i="1"/>
  <c r="P181" i="1"/>
  <c r="P508" i="1"/>
  <c r="P662" i="1"/>
  <c r="P818" i="1"/>
  <c r="P539" i="1"/>
  <c r="P53" i="1"/>
  <c r="P661" i="1"/>
  <c r="P448" i="1"/>
  <c r="P741" i="1"/>
  <c r="P655" i="1"/>
  <c r="P54" i="1"/>
  <c r="P830" i="1"/>
  <c r="P819" i="1"/>
  <c r="P889" i="1"/>
  <c r="P485" i="1"/>
  <c r="P742" i="1"/>
  <c r="P424" i="1"/>
  <c r="P488" i="1"/>
  <c r="P329" i="1"/>
  <c r="P600" i="1"/>
  <c r="P841" i="1"/>
  <c r="P410" i="1"/>
  <c r="P55" i="1"/>
  <c r="P858" i="1"/>
  <c r="P871" i="1"/>
  <c r="P880" i="1"/>
  <c r="P589" i="1"/>
  <c r="P201" i="1"/>
  <c r="P347" i="1"/>
  <c r="P654" i="1"/>
  <c r="P624" i="1"/>
  <c r="P482" i="1"/>
  <c r="P248" i="1"/>
  <c r="P396" i="1"/>
  <c r="P551" i="1"/>
  <c r="P868" i="1"/>
  <c r="P849" i="1"/>
  <c r="P514" i="1"/>
  <c r="P231" i="1"/>
  <c r="P921" i="1"/>
  <c r="P948" i="1"/>
  <c r="P907" i="1"/>
  <c r="P431" i="1"/>
  <c r="P842" i="1"/>
  <c r="P912" i="1"/>
  <c r="P217" i="1"/>
  <c r="P552" i="1"/>
  <c r="P225" i="1"/>
  <c r="P945" i="1"/>
  <c r="P890" i="1"/>
  <c r="P309" i="1"/>
  <c r="P617" i="1"/>
  <c r="P469" i="1"/>
  <c r="P857" i="1"/>
  <c r="P56" i="1"/>
  <c r="P548" i="1"/>
  <c r="P454" i="1"/>
  <c r="P622" i="1"/>
  <c r="P680" i="1"/>
  <c r="P311" i="1"/>
  <c r="P426" i="1"/>
  <c r="P644" i="1"/>
  <c r="P884" i="1"/>
  <c r="P575" i="1"/>
  <c r="P537" i="1"/>
  <c r="P57" i="1"/>
  <c r="P510" i="1"/>
  <c r="P619" i="1"/>
  <c r="P598" i="1"/>
  <c r="P596" i="1"/>
  <c r="P930" i="1"/>
  <c r="P58" i="1"/>
  <c r="P368" i="1"/>
  <c r="P59" i="1"/>
  <c r="P260" i="1"/>
  <c r="P716" i="1"/>
  <c r="P167" i="1"/>
  <c r="P323" i="1"/>
  <c r="P193" i="1"/>
  <c r="P547" i="1"/>
  <c r="P290" i="1"/>
  <c r="P827" i="1"/>
  <c r="P177" i="1"/>
  <c r="P933" i="1"/>
  <c r="P823" i="1"/>
  <c r="P456" i="1"/>
  <c r="P60" i="1"/>
  <c r="P758" i="1"/>
  <c r="P736" i="1"/>
  <c r="P486" i="1"/>
  <c r="P457" i="1"/>
  <c r="P497" i="1"/>
  <c r="P732" i="1"/>
  <c r="P129" i="1"/>
  <c r="P520" i="1"/>
  <c r="P296" i="1"/>
  <c r="P337" i="1"/>
  <c r="P782" i="1"/>
  <c r="P61" i="1"/>
  <c r="P62" i="1"/>
  <c r="P236" i="1"/>
  <c r="P63" i="1"/>
  <c r="P739" i="1"/>
  <c r="P777" i="1"/>
  <c r="P961" i="1"/>
  <c r="P64" i="1"/>
  <c r="P455" i="1"/>
  <c r="P163" i="1"/>
  <c r="P840" i="1"/>
  <c r="P382" i="1"/>
  <c r="P507" i="1"/>
  <c r="P318" i="1"/>
  <c r="P65" i="1"/>
  <c r="P626" i="1"/>
  <c r="P66" i="1"/>
  <c r="P124" i="1"/>
  <c r="P419" i="1"/>
  <c r="P462" i="1"/>
  <c r="P610" i="1"/>
  <c r="P643" i="1"/>
  <c r="P415" i="1"/>
  <c r="P602" i="1"/>
  <c r="P947" i="1"/>
  <c r="P666" i="1"/>
  <c r="P649" i="1"/>
  <c r="P175" i="1"/>
  <c r="P555" i="1"/>
  <c r="P727" i="1"/>
  <c r="P153" i="1"/>
  <c r="P576" i="1"/>
  <c r="P145" i="1"/>
  <c r="P528" i="1"/>
  <c r="P475" i="1"/>
  <c r="P67" i="1"/>
  <c r="P725" i="1"/>
  <c r="P300" i="1"/>
  <c r="P241" i="1"/>
  <c r="P631" i="1"/>
  <c r="P271" i="1"/>
  <c r="P68" i="1"/>
  <c r="P334" i="1"/>
  <c r="P279" i="1"/>
  <c r="P866" i="1"/>
  <c r="P190" i="1"/>
  <c r="P835" i="1"/>
  <c r="P867" i="1"/>
  <c r="P150" i="1"/>
  <c r="P502" i="1"/>
  <c r="P69" i="1"/>
  <c r="P685" i="1"/>
  <c r="P586" i="1"/>
  <c r="P671" i="1"/>
  <c r="P694" i="1"/>
  <c r="P152" i="1"/>
  <c r="P932" i="1"/>
  <c r="P328" i="1"/>
  <c r="P614" i="1"/>
  <c r="P461" i="1"/>
  <c r="P768" i="1"/>
  <c r="P913" i="1"/>
  <c r="P324" i="1"/>
  <c r="P244" i="1"/>
  <c r="P778" i="1"/>
  <c r="P425" i="1"/>
  <c r="P70" i="1"/>
  <c r="P709" i="1"/>
  <c r="P432" i="1"/>
  <c r="P804" i="1"/>
  <c r="P322" i="1"/>
  <c r="P951" i="1"/>
  <c r="P928" i="1"/>
  <c r="P483" i="1"/>
  <c r="P71" i="1"/>
  <c r="P212" i="1"/>
  <c r="P115" i="1"/>
  <c r="P848" i="1"/>
  <c r="P582" i="1"/>
  <c r="P724" i="1"/>
  <c r="P72" i="1"/>
  <c r="P127" i="1"/>
  <c r="P372" i="1"/>
  <c r="P953" i="1"/>
  <c r="P314" i="1"/>
  <c r="P962" i="1"/>
  <c r="P751" i="1"/>
  <c r="P332" i="1"/>
  <c r="P73" i="1"/>
  <c r="P938" i="1"/>
  <c r="P797" i="1"/>
  <c r="P74" i="1"/>
  <c r="P761" i="1"/>
  <c r="P897" i="1"/>
  <c r="P75" i="1"/>
  <c r="P327" i="1"/>
  <c r="P815" i="1"/>
  <c r="P530" i="1"/>
  <c r="P76" i="1"/>
  <c r="P251" i="1"/>
  <c r="P379" i="1"/>
  <c r="P239" i="1"/>
  <c r="P558" i="1"/>
  <c r="P877" i="1"/>
  <c r="P766" i="1"/>
  <c r="P837" i="1"/>
  <c r="P357" i="1"/>
  <c r="P349" i="1"/>
  <c r="P711" i="1"/>
  <c r="P381" i="1"/>
  <c r="P188" i="1"/>
  <c r="P533" i="1"/>
  <c r="P740" i="1"/>
  <c r="P860" i="1"/>
  <c r="P77" i="1"/>
  <c r="P333" i="1"/>
  <c r="P820" i="1"/>
  <c r="P78" i="1"/>
  <c r="P753" i="1"/>
  <c r="P769" i="1"/>
  <c r="P408" i="1"/>
  <c r="P304" i="1"/>
  <c r="P195" i="1"/>
  <c r="P400" i="1"/>
  <c r="P607" i="1"/>
  <c r="P648" i="1"/>
  <c r="P891" i="1"/>
  <c r="P452" i="1"/>
  <c r="P203" i="1"/>
  <c r="P247" i="1"/>
  <c r="P565" i="1"/>
  <c r="P915" i="1"/>
  <c r="P205" i="1"/>
  <c r="P780" i="1"/>
  <c r="P287" i="1"/>
  <c r="P588" i="1"/>
  <c r="P386" i="1"/>
  <c r="P517" i="1"/>
  <c r="P918" i="1"/>
  <c r="P927" i="1"/>
  <c r="P79" i="1"/>
  <c r="P165" i="1"/>
  <c r="P674" i="1"/>
  <c r="P376" i="1"/>
  <c r="P937" i="1"/>
  <c r="P450" i="1"/>
  <c r="P303" i="1"/>
  <c r="P209" i="1"/>
  <c r="P773" i="1"/>
  <c r="P869" i="1"/>
  <c r="P881" i="1"/>
  <c r="P291" i="1"/>
  <c r="P116" i="1"/>
  <c r="P872" i="1"/>
  <c r="P545" i="1"/>
  <c r="P963" i="1"/>
  <c r="P787" i="1"/>
  <c r="P577" i="1"/>
  <c r="P564" i="1"/>
  <c r="P874" i="1"/>
  <c r="P492" i="1"/>
  <c r="P161" i="1"/>
  <c r="P162" i="1"/>
  <c r="P708" i="1"/>
  <c r="P428" i="1"/>
  <c r="P642" i="1"/>
  <c r="P130" i="1"/>
  <c r="P592" i="1"/>
  <c r="P174" i="1"/>
  <c r="P798" i="1"/>
  <c r="P964" i="1"/>
  <c r="P393" i="1"/>
  <c r="P263" i="1"/>
  <c r="P822" i="1"/>
  <c r="P478" i="1"/>
  <c r="P80" i="1"/>
  <c r="P81" i="1"/>
  <c r="P281" i="1"/>
  <c r="P191" i="1"/>
  <c r="P942" i="1"/>
  <c r="P805" i="1"/>
  <c r="P702" i="1"/>
  <c r="P501" i="1"/>
  <c r="P202" i="1"/>
  <c r="P763" i="1"/>
  <c r="P453" i="1"/>
  <c r="P284" i="1"/>
  <c r="P82" i="1"/>
  <c r="P179" i="1"/>
  <c r="P950" i="1"/>
  <c r="P481" i="1"/>
  <c r="P793" i="1"/>
  <c r="P305" i="1"/>
  <c r="P414" i="1"/>
  <c r="P389" i="1"/>
  <c r="P83" i="1"/>
  <c r="P788" i="1"/>
  <c r="P121" i="1"/>
  <c r="P84" i="1"/>
  <c r="P744" i="1"/>
  <c r="P570" i="1"/>
  <c r="P126" i="1"/>
  <c r="P747" i="1"/>
  <c r="P629" i="1"/>
  <c r="P560" i="1"/>
  <c r="P85" i="1"/>
  <c r="P182" i="1"/>
  <c r="P449" i="1"/>
  <c r="P613" i="1"/>
  <c r="P200" i="1"/>
  <c r="P965" i="1"/>
  <c r="P249" i="1"/>
  <c r="P491" i="1"/>
  <c r="P783" i="1"/>
  <c r="P789" i="1"/>
  <c r="P749" i="1"/>
  <c r="P86" i="1"/>
  <c r="P262" i="1"/>
  <c r="P615" i="1"/>
  <c r="P183" i="1"/>
  <c r="P499" i="1"/>
  <c r="P142" i="1"/>
  <c r="P199" i="1"/>
  <c r="P686" i="1"/>
  <c r="P421" i="1"/>
  <c r="P237" i="1"/>
  <c r="P706" i="1"/>
  <c r="P493" i="1"/>
  <c r="P513" i="1"/>
  <c r="P87" i="1"/>
  <c r="P924" i="1"/>
  <c r="P704" i="1"/>
  <c r="P792" i="1"/>
  <c r="P828" i="1"/>
  <c r="P800" i="1"/>
  <c r="P117" i="1"/>
  <c r="P754" i="1"/>
  <c r="P189" i="1"/>
  <c r="P676" i="1"/>
  <c r="P301" i="1"/>
  <c r="P367" i="1"/>
  <c r="P885" i="1"/>
  <c r="P738" i="1"/>
  <c r="P966" i="1"/>
  <c r="P151" i="1"/>
  <c r="P516" i="1"/>
  <c r="P88" i="1"/>
  <c r="P723" i="1"/>
  <c r="P914" i="1"/>
  <c r="P409" i="1"/>
  <c r="P571" i="1"/>
  <c r="P865" i="1"/>
  <c r="P388" i="1"/>
  <c r="P227" i="1"/>
  <c r="P172" i="1"/>
  <c r="P690" i="1"/>
  <c r="P863" i="1"/>
  <c r="P887" i="1"/>
  <c r="P573" i="1"/>
  <c r="P864" i="1"/>
  <c r="P459" i="1"/>
  <c r="P403" i="1"/>
  <c r="P143" i="1"/>
  <c r="P544" i="1"/>
  <c r="P954" i="1"/>
  <c r="P289" i="1"/>
  <c r="P705" i="1"/>
  <c r="P894" i="1"/>
  <c r="P197" i="1"/>
  <c r="P336" i="1"/>
  <c r="P845" i="1"/>
  <c r="P779" i="1"/>
  <c r="P178" i="1"/>
  <c r="P898" i="1"/>
  <c r="P313" i="1"/>
  <c r="P194" i="1"/>
  <c r="P917" i="1"/>
  <c r="P886" i="1"/>
  <c r="P140" i="1"/>
  <c r="P572" i="1"/>
  <c r="P362" i="1"/>
  <c r="P89" i="1"/>
  <c r="P535" i="1"/>
  <c r="P616" i="1"/>
  <c r="P653" i="1"/>
  <c r="P186" i="1"/>
  <c r="P659" i="1"/>
  <c r="P312" i="1"/>
  <c r="P224" i="1"/>
  <c r="P568" i="1"/>
  <c r="P899" i="1"/>
  <c r="P250" i="1"/>
  <c r="P206" i="1"/>
  <c r="P934" i="1"/>
  <c r="P538" i="1"/>
  <c r="P665" i="1"/>
  <c r="P774" i="1"/>
  <c r="P348" i="1"/>
  <c r="P628" i="1"/>
  <c r="P358" i="1"/>
  <c r="P118" i="1"/>
  <c r="P621" i="1"/>
  <c r="P282" i="1"/>
  <c r="P683" i="1"/>
  <c r="P292" i="1"/>
  <c r="P946" i="1"/>
  <c r="P90" i="1"/>
  <c r="P541" i="1"/>
  <c r="P785" i="1"/>
  <c r="P378" i="1"/>
  <c r="P404" i="1"/>
  <c r="P238" i="1"/>
  <c r="P684" i="1"/>
  <c r="P647" i="1"/>
  <c r="P467" i="1"/>
  <c r="P853" i="1"/>
  <c r="P397" i="1"/>
  <c r="P91" i="1"/>
  <c r="P288" i="1"/>
  <c r="P315" i="1"/>
  <c r="P910" i="1"/>
  <c r="P92" i="1"/>
  <c r="P458" i="1"/>
  <c r="P713" i="1"/>
  <c r="P422" i="1"/>
  <c r="P807" i="1"/>
  <c r="P940" i="1"/>
  <c r="P371" i="1"/>
  <c r="P691" i="1"/>
  <c r="P226" i="1"/>
  <c r="P93" i="1"/>
  <c r="P587" i="1"/>
  <c r="P730" i="1"/>
  <c r="P135" i="1"/>
  <c r="P578" i="1"/>
  <c r="P375" i="1"/>
  <c r="P94" i="1"/>
  <c r="P437" i="1"/>
  <c r="P340" i="1"/>
  <c r="P859" i="1"/>
  <c r="P832" i="1"/>
  <c r="P762" i="1"/>
  <c r="P678" i="1"/>
  <c r="P160" i="1"/>
  <c r="P521" i="1"/>
  <c r="P687" i="1"/>
  <c r="P878" i="1"/>
  <c r="P556" i="1"/>
  <c r="P756" i="1"/>
  <c r="P757" i="1"/>
  <c r="P594" i="1"/>
  <c r="P436" i="1"/>
  <c r="P902" i="1"/>
  <c r="P504" i="1"/>
  <c r="P543" i="1"/>
  <c r="P210" i="1"/>
  <c r="P95" i="1"/>
  <c r="P719" i="1"/>
  <c r="P420" i="1"/>
  <c r="P531" i="1"/>
  <c r="P146" i="1"/>
  <c r="P752" i="1"/>
  <c r="P96" i="1"/>
  <c r="P259" i="1"/>
  <c r="P546" i="1"/>
  <c r="P620" i="1"/>
  <c r="P343" i="1"/>
  <c r="P441" i="1"/>
  <c r="P737" i="1"/>
  <c r="P144" i="1"/>
  <c r="P399" i="1"/>
  <c r="P97" i="1"/>
  <c r="P764" i="1"/>
  <c r="P700" i="1"/>
  <c r="P345" i="1"/>
  <c r="P277" i="1"/>
  <c r="P645" i="1"/>
  <c r="P926" i="1"/>
  <c r="P692" i="1"/>
  <c r="P919" i="1"/>
  <c r="P392" i="1"/>
  <c r="P770" i="1"/>
  <c r="P430" i="1"/>
  <c r="P267" i="1"/>
  <c r="P814" i="1"/>
  <c r="P519" i="1"/>
  <c r="P806" i="1"/>
  <c r="P139" i="1"/>
  <c r="P390" i="1"/>
  <c r="P892" i="1"/>
  <c r="P852" i="1"/>
  <c r="P487" i="1"/>
  <c r="P98" i="1"/>
  <c r="P735" i="1"/>
  <c r="P920" i="1"/>
  <c r="P99" i="1"/>
  <c r="P526" i="1"/>
  <c r="P831" i="1"/>
  <c r="P772" i="1"/>
  <c r="P929" i="1"/>
  <c r="P590" i="1"/>
  <c r="P444" i="1"/>
  <c r="P119" i="1"/>
  <c r="P967" i="1"/>
  <c r="P245" i="1"/>
  <c r="P479" i="1"/>
  <c r="P341" i="1"/>
  <c r="P100" i="1"/>
  <c r="P941" i="1"/>
  <c r="P623" i="1"/>
  <c r="P221" i="1"/>
  <c r="P707" i="1"/>
  <c r="P166" i="1"/>
  <c r="P786" i="1"/>
  <c r="P669" i="1"/>
  <c r="P120" i="1"/>
  <c r="P474" i="1"/>
  <c r="P229" i="1"/>
  <c r="P733" i="1"/>
  <c r="P698" i="1"/>
  <c r="P847" i="1"/>
  <c r="P846" i="1"/>
  <c r="P650" i="1"/>
  <c r="P658" i="1"/>
  <c r="P721" i="1"/>
  <c r="P957" i="1"/>
  <c r="P896" i="1"/>
  <c r="P581" i="1"/>
  <c r="P525" i="1"/>
  <c r="P204" i="1"/>
  <c r="P380" i="1"/>
  <c r="P101" i="1"/>
  <c r="P102" i="1"/>
  <c r="P133" i="1"/>
  <c r="P103" i="1"/>
  <c r="P383" i="1"/>
  <c r="P633" i="1"/>
  <c r="P901" i="1"/>
  <c r="P104" i="1"/>
  <c r="P750" i="1"/>
  <c r="P395" i="1"/>
  <c r="P554" i="1"/>
  <c r="P413" i="1"/>
  <c r="P370" i="1"/>
  <c r="P463" i="1"/>
  <c r="P105" i="1"/>
  <c r="P106" i="1"/>
  <c r="P944" i="1"/>
  <c r="P335" i="1"/>
  <c r="P630" i="1"/>
  <c r="P477" i="1"/>
  <c r="P809" i="1"/>
  <c r="P208" i="1"/>
  <c r="P790" i="1"/>
  <c r="P681" i="1"/>
  <c r="P734" i="1"/>
  <c r="P107" i="1"/>
  <c r="P147" i="1"/>
  <c r="P466" i="1"/>
  <c r="P261" i="1"/>
  <c r="P956" i="1"/>
  <c r="P122" i="1"/>
  <c r="P294" i="1"/>
  <c r="P714" i="1"/>
  <c r="P108" i="1"/>
  <c r="P320" i="1"/>
  <c r="P418" i="1"/>
  <c r="P599" i="1"/>
  <c r="P443" i="1"/>
  <c r="P402" i="1"/>
  <c r="P109" i="1"/>
  <c r="P472" i="1"/>
  <c r="P636" i="1"/>
  <c r="P583" i="1"/>
  <c r="P559" i="1"/>
  <c r="P110" i="1"/>
  <c r="P283" i="1"/>
  <c r="P695" i="1"/>
  <c r="P111" i="1"/>
  <c r="P821" i="1"/>
  <c r="P213" i="1"/>
  <c r="P693" i="1"/>
  <c r="P346" i="1"/>
  <c r="P816" i="1"/>
  <c r="P132" i="1"/>
  <c r="P112" i="1"/>
  <c r="P712" i="1"/>
  <c r="P113" i="1"/>
  <c r="P883" i="1"/>
  <c r="P580" i="1"/>
  <c r="P438" i="1"/>
  <c r="P670" i="1"/>
  <c r="P550" i="1"/>
  <c r="P306" i="1"/>
  <c r="P906" i="1"/>
  <c r="P593" i="1"/>
  <c r="O223" i="1"/>
  <c r="O512" i="1"/>
  <c r="O720" i="1"/>
  <c r="O673" i="1"/>
  <c r="O943" i="1"/>
  <c r="O489" i="1"/>
  <c r="O679" i="1"/>
  <c r="O427" i="1"/>
  <c r="O536" i="1"/>
  <c r="O812" i="1"/>
  <c r="O566" i="1"/>
  <c r="O625" i="1"/>
  <c r="O490" i="1"/>
  <c r="O361" i="1"/>
  <c r="O141" i="1"/>
  <c r="O207" i="1"/>
  <c r="O2" i="1"/>
  <c r="O3" i="1"/>
  <c r="O435" i="1"/>
  <c r="O352" i="1"/>
  <c r="O767" i="1"/>
  <c r="O597" i="1"/>
  <c r="O569" i="1"/>
  <c r="O339" i="1"/>
  <c r="O265" i="1"/>
  <c r="O876" i="1"/>
  <c r="O813" i="1"/>
  <c r="O791" i="1"/>
  <c r="O278" i="1"/>
  <c r="O498" i="1"/>
  <c r="O771" i="1"/>
  <c r="O308" i="1"/>
  <c r="O688" i="1"/>
  <c r="O4" i="1"/>
  <c r="O363" i="1"/>
  <c r="O416" i="1"/>
  <c r="O5" i="1"/>
  <c r="O192" i="1"/>
  <c r="O668" i="1"/>
  <c r="O411" i="1"/>
  <c r="O634" i="1"/>
  <c r="O939" i="1"/>
  <c r="O401" i="1"/>
  <c r="O606" i="1"/>
  <c r="O904" i="1"/>
  <c r="O6" i="1"/>
  <c r="O808" i="1"/>
  <c r="O338" i="1"/>
  <c r="O125" i="1"/>
  <c r="O473" i="1"/>
  <c r="O635" i="1"/>
  <c r="O270" i="1"/>
  <c r="O958" i="1"/>
  <c r="O7" i="1"/>
  <c r="O234" i="1"/>
  <c r="O746" i="1"/>
  <c r="O731" i="1"/>
  <c r="O640" i="1"/>
  <c r="O412" i="1"/>
  <c r="O214" i="1"/>
  <c r="O505" i="1"/>
  <c r="O317" i="1"/>
  <c r="O220" i="1"/>
  <c r="O522" i="1"/>
  <c r="O8" i="1"/>
  <c r="O638" i="1"/>
  <c r="O384" i="1"/>
  <c r="O9" i="1"/>
  <c r="O949" i="1"/>
  <c r="O302" i="1"/>
  <c r="O158" i="1"/>
  <c r="O905" i="1"/>
  <c r="O627" i="1"/>
  <c r="O955" i="1"/>
  <c r="O470" i="1"/>
  <c r="O585" i="1"/>
  <c r="O10" i="1"/>
  <c r="O584" i="1"/>
  <c r="O549" i="1"/>
  <c r="O171" i="1"/>
  <c r="O465" i="1"/>
  <c r="O254" i="1"/>
  <c r="O717" i="1"/>
  <c r="O242" i="1"/>
  <c r="O330" i="1"/>
  <c r="O295" i="1"/>
  <c r="O799" i="1"/>
  <c r="O895" i="1"/>
  <c r="O173" i="1"/>
  <c r="O850" i="1"/>
  <c r="O451" i="1"/>
  <c r="O646" i="1"/>
  <c r="O11" i="1"/>
  <c r="O272" i="1"/>
  <c r="O256" i="1"/>
  <c r="O959" i="1"/>
  <c r="O286" i="1"/>
  <c r="O935" i="1"/>
  <c r="O936" i="1"/>
  <c r="O760" i="1"/>
  <c r="O515" i="1"/>
  <c r="O355" i="1"/>
  <c r="O718" i="1"/>
  <c r="O423" i="1"/>
  <c r="O12" i="1"/>
  <c r="O826" i="1"/>
  <c r="O574" i="1"/>
  <c r="O844" i="1"/>
  <c r="O13" i="1"/>
  <c r="O542" i="1"/>
  <c r="O561" i="1"/>
  <c r="O342" i="1"/>
  <c r="O285" i="1"/>
  <c r="O149" i="1"/>
  <c r="O385" i="1"/>
  <c r="O856" i="1"/>
  <c r="O529" i="1"/>
  <c r="O639" i="1"/>
  <c r="O299" i="1"/>
  <c r="O810" i="1"/>
  <c r="O567" i="1"/>
  <c r="O14" i="1"/>
  <c r="O15" i="1"/>
  <c r="O16" i="1"/>
  <c r="O258" i="1"/>
  <c r="O689" i="1"/>
  <c r="O784" i="1"/>
  <c r="O460" i="1"/>
  <c r="O601" i="1"/>
  <c r="O796" i="1"/>
  <c r="O801" i="1"/>
  <c r="O500" i="1"/>
  <c r="O509" i="1"/>
  <c r="O873" i="1"/>
  <c r="O703" i="1"/>
  <c r="O156" i="1"/>
  <c r="O446" i="1"/>
  <c r="O298" i="1"/>
  <c r="O170" i="1"/>
  <c r="O114" i="1"/>
  <c r="O722" i="1"/>
  <c r="O664" i="1"/>
  <c r="O697" i="1"/>
  <c r="O17" i="1"/>
  <c r="O825" i="1"/>
  <c r="O503" i="1"/>
  <c r="O540" i="1"/>
  <c r="O365" i="1"/>
  <c r="O240" i="1"/>
  <c r="O18" i="1"/>
  <c r="O19" i="1"/>
  <c r="O855" i="1"/>
  <c r="O391" i="1"/>
  <c r="O164" i="1"/>
  <c r="O603" i="1"/>
  <c r="O20" i="1"/>
  <c r="O293" i="1"/>
  <c r="O445" i="1"/>
  <c r="O480" i="1"/>
  <c r="O612" i="1"/>
  <c r="O216" i="1"/>
  <c r="O755" i="1"/>
  <c r="O641" i="1"/>
  <c r="O637" i="1"/>
  <c r="O268" i="1"/>
  <c r="O464" i="1"/>
  <c r="O374" i="1"/>
  <c r="O838" i="1"/>
  <c r="O353" i="1"/>
  <c r="O230" i="1"/>
  <c r="O21" i="1"/>
  <c r="O331" i="1"/>
  <c r="O851" i="1"/>
  <c r="O496" i="1"/>
  <c r="O22" i="1"/>
  <c r="O595" i="1"/>
  <c r="O824" i="1"/>
  <c r="O605" i="1"/>
  <c r="O579" i="1"/>
  <c r="O743" i="1"/>
  <c r="O23" i="1"/>
  <c r="O803" i="1"/>
  <c r="O369" i="1"/>
  <c r="O24" i="1"/>
  <c r="O523" i="1"/>
  <c r="O911" i="1"/>
  <c r="O25" i="1"/>
  <c r="O316" i="1"/>
  <c r="O811" i="1"/>
  <c r="O862" i="1"/>
  <c r="O187" i="1"/>
  <c r="O922" i="1"/>
  <c r="O833" i="1"/>
  <c r="O26" i="1"/>
  <c r="O27" i="1"/>
  <c r="O839" i="1"/>
  <c r="O364" i="1"/>
  <c r="O834" i="1"/>
  <c r="O611" i="1"/>
  <c r="O875" i="1"/>
  <c r="O861" i="1"/>
  <c r="O123" i="1"/>
  <c r="O157" i="1"/>
  <c r="O608" i="1"/>
  <c r="O297" i="1"/>
  <c r="O169" i="1"/>
  <c r="O198" i="1"/>
  <c r="O925" i="1"/>
  <c r="O836" i="1"/>
  <c r="O923" i="1"/>
  <c r="O28" i="1"/>
  <c r="O325" i="1"/>
  <c r="O257" i="1"/>
  <c r="O562" i="1"/>
  <c r="O373" i="1"/>
  <c r="O663" i="1"/>
  <c r="O218" i="1"/>
  <c r="O387" i="1"/>
  <c r="O609" i="1"/>
  <c r="O269" i="1"/>
  <c r="O781" i="1"/>
  <c r="O726" i="1"/>
  <c r="O360" i="1"/>
  <c r="O468" i="1"/>
  <c r="O29" i="1"/>
  <c r="O168" i="1"/>
  <c r="O30" i="1"/>
  <c r="O31" i="1"/>
  <c r="O264" i="1"/>
  <c r="O879" i="1"/>
  <c r="O32" i="1"/>
  <c r="O900" i="1"/>
  <c r="O377" i="1"/>
  <c r="O266" i="1"/>
  <c r="O366" i="1"/>
  <c r="O433" i="1"/>
  <c r="O532" i="1"/>
  <c r="O359" i="1"/>
  <c r="O33" i="1"/>
  <c r="O651" i="1"/>
  <c r="O406" i="1"/>
  <c r="O776" i="1"/>
  <c r="O903" i="1"/>
  <c r="O34" i="1"/>
  <c r="O137" i="1"/>
  <c r="O155" i="1"/>
  <c r="O128" i="1"/>
  <c r="O843" i="1"/>
  <c r="O604" i="1"/>
  <c r="O484" i="1"/>
  <c r="O682" i="1"/>
  <c r="O176" i="1"/>
  <c r="O35" i="1"/>
  <c r="O677" i="1"/>
  <c r="O326" i="1"/>
  <c r="O219" i="1"/>
  <c r="O131" i="1"/>
  <c r="O511" i="1"/>
  <c r="O36" i="1"/>
  <c r="O759" i="1"/>
  <c r="O136" i="1"/>
  <c r="O429" i="1"/>
  <c r="O37" i="1"/>
  <c r="O888" i="1"/>
  <c r="O273" i="1"/>
  <c r="O710" i="1"/>
  <c r="O854" i="1"/>
  <c r="O351" i="1"/>
  <c r="O447" i="1"/>
  <c r="O38" i="1"/>
  <c r="O184" i="1"/>
  <c r="O652" i="1"/>
  <c r="O439" i="1"/>
  <c r="O795" i="1"/>
  <c r="O39" i="1"/>
  <c r="O829" i="1"/>
  <c r="O280" i="1"/>
  <c r="O495" i="1"/>
  <c r="O675" i="1"/>
  <c r="O699" i="1"/>
  <c r="O729" i="1"/>
  <c r="O618" i="1"/>
  <c r="O356" i="1"/>
  <c r="O159" i="1"/>
  <c r="O557" i="1"/>
  <c r="O494" i="1"/>
  <c r="O40" i="1"/>
  <c r="O255" i="1"/>
  <c r="O275" i="1"/>
  <c r="O233" i="1"/>
  <c r="O185" i="1"/>
  <c r="O916" i="1"/>
  <c r="O440" i="1"/>
  <c r="O657" i="1"/>
  <c r="O274" i="1"/>
  <c r="O794" i="1"/>
  <c r="O518" i="1"/>
  <c r="O715" i="1"/>
  <c r="O656" i="1"/>
  <c r="O476" i="1"/>
  <c r="O908" i="1"/>
  <c r="O672" i="1"/>
  <c r="O350" i="1"/>
  <c r="O253" i="1"/>
  <c r="O148" i="1"/>
  <c r="O196" i="1"/>
  <c r="O235" i="1"/>
  <c r="O728" i="1"/>
  <c r="O553" i="1"/>
  <c r="O41" i="1"/>
  <c r="O42" i="1"/>
  <c r="O222" i="1"/>
  <c r="O817" i="1"/>
  <c r="O405" i="1"/>
  <c r="O660" i="1"/>
  <c r="O228" i="1"/>
  <c r="O215" i="1"/>
  <c r="O909" i="1"/>
  <c r="O252" i="1"/>
  <c r="O696" i="1"/>
  <c r="O43" i="1"/>
  <c r="O44" i="1"/>
  <c r="O211" i="1"/>
  <c r="O45" i="1"/>
  <c r="O46" i="1"/>
  <c r="O563" i="1"/>
  <c r="O47" i="1"/>
  <c r="O319" i="1"/>
  <c r="O407" i="1"/>
  <c r="O321" i="1"/>
  <c r="O882" i="1"/>
  <c r="O527" i="1"/>
  <c r="O442" i="1"/>
  <c r="O394" i="1"/>
  <c r="O471" i="1"/>
  <c r="O701" i="1"/>
  <c r="O276" i="1"/>
  <c r="O870" i="1"/>
  <c r="O931" i="1"/>
  <c r="O246" i="1"/>
  <c r="O48" i="1"/>
  <c r="O344" i="1"/>
  <c r="O354" i="1"/>
  <c r="O49" i="1"/>
  <c r="O180" i="1"/>
  <c r="O748" i="1"/>
  <c r="O960" i="1"/>
  <c r="O765" i="1"/>
  <c r="O534" i="1"/>
  <c r="O632" i="1"/>
  <c r="O154" i="1"/>
  <c r="O591" i="1"/>
  <c r="O243" i="1"/>
  <c r="O50" i="1"/>
  <c r="O51" i="1"/>
  <c r="O398" i="1"/>
  <c r="O310" i="1"/>
  <c r="O52" i="1"/>
  <c r="O745" i="1"/>
  <c r="O524" i="1"/>
  <c r="O134" i="1"/>
  <c r="O417" i="1"/>
  <c r="O506" i="1"/>
  <c r="O802" i="1"/>
  <c r="O893" i="1"/>
  <c r="O952" i="1"/>
  <c r="O775" i="1"/>
  <c r="O138" i="1"/>
  <c r="O307" i="1"/>
  <c r="O434" i="1"/>
  <c r="O667" i="1"/>
  <c r="O181" i="1"/>
  <c r="O508" i="1"/>
  <c r="O662" i="1"/>
  <c r="O818" i="1"/>
  <c r="O539" i="1"/>
  <c r="O53" i="1"/>
  <c r="O661" i="1"/>
  <c r="O448" i="1"/>
  <c r="O741" i="1"/>
  <c r="O655" i="1"/>
  <c r="O54" i="1"/>
  <c r="O830" i="1"/>
  <c r="O819" i="1"/>
  <c r="O889" i="1"/>
  <c r="O485" i="1"/>
  <c r="O742" i="1"/>
  <c r="O424" i="1"/>
  <c r="O488" i="1"/>
  <c r="O329" i="1"/>
  <c r="O600" i="1"/>
  <c r="O841" i="1"/>
  <c r="O410" i="1"/>
  <c r="O55" i="1"/>
  <c r="O858" i="1"/>
  <c r="O871" i="1"/>
  <c r="O880" i="1"/>
  <c r="O589" i="1"/>
  <c r="O201" i="1"/>
  <c r="O347" i="1"/>
  <c r="O654" i="1"/>
  <c r="O624" i="1"/>
  <c r="O482" i="1"/>
  <c r="O248" i="1"/>
  <c r="O396" i="1"/>
  <c r="O551" i="1"/>
  <c r="O868" i="1"/>
  <c r="O849" i="1"/>
  <c r="O514" i="1"/>
  <c r="O231" i="1"/>
  <c r="O921" i="1"/>
  <c r="O948" i="1"/>
  <c r="O907" i="1"/>
  <c r="O431" i="1"/>
  <c r="O842" i="1"/>
  <c r="O912" i="1"/>
  <c r="O217" i="1"/>
  <c r="O552" i="1"/>
  <c r="O225" i="1"/>
  <c r="O945" i="1"/>
  <c r="O890" i="1"/>
  <c r="O309" i="1"/>
  <c r="O617" i="1"/>
  <c r="O469" i="1"/>
  <c r="O857" i="1"/>
  <c r="O56" i="1"/>
  <c r="O548" i="1"/>
  <c r="O454" i="1"/>
  <c r="O622" i="1"/>
  <c r="O680" i="1"/>
  <c r="O311" i="1"/>
  <c r="O426" i="1"/>
  <c r="O644" i="1"/>
  <c r="O884" i="1"/>
  <c r="O575" i="1"/>
  <c r="O537" i="1"/>
  <c r="O57" i="1"/>
  <c r="O510" i="1"/>
  <c r="O619" i="1"/>
  <c r="O598" i="1"/>
  <c r="O596" i="1"/>
  <c r="O930" i="1"/>
  <c r="O58" i="1"/>
  <c r="O368" i="1"/>
  <c r="O59" i="1"/>
  <c r="O260" i="1"/>
  <c r="O716" i="1"/>
  <c r="O167" i="1"/>
  <c r="O323" i="1"/>
  <c r="O193" i="1"/>
  <c r="O547" i="1"/>
  <c r="O290" i="1"/>
  <c r="O827" i="1"/>
  <c r="O177" i="1"/>
  <c r="O933" i="1"/>
  <c r="O823" i="1"/>
  <c r="O456" i="1"/>
  <c r="O60" i="1"/>
  <c r="O758" i="1"/>
  <c r="O736" i="1"/>
  <c r="O486" i="1"/>
  <c r="O457" i="1"/>
  <c r="O497" i="1"/>
  <c r="O732" i="1"/>
  <c r="O129" i="1"/>
  <c r="O520" i="1"/>
  <c r="O296" i="1"/>
  <c r="O337" i="1"/>
  <c r="O782" i="1"/>
  <c r="O61" i="1"/>
  <c r="O62" i="1"/>
  <c r="O236" i="1"/>
  <c r="O63" i="1"/>
  <c r="O739" i="1"/>
  <c r="O777" i="1"/>
  <c r="O961" i="1"/>
  <c r="O64" i="1"/>
  <c r="O455" i="1"/>
  <c r="O163" i="1"/>
  <c r="O840" i="1"/>
  <c r="O382" i="1"/>
  <c r="O507" i="1"/>
  <c r="O318" i="1"/>
  <c r="O65" i="1"/>
  <c r="O626" i="1"/>
  <c r="O66" i="1"/>
  <c r="O124" i="1"/>
  <c r="O419" i="1"/>
  <c r="O462" i="1"/>
  <c r="O610" i="1"/>
  <c r="O643" i="1"/>
  <c r="O415" i="1"/>
  <c r="O602" i="1"/>
  <c r="O947" i="1"/>
  <c r="O666" i="1"/>
  <c r="O649" i="1"/>
  <c r="O175" i="1"/>
  <c r="O555" i="1"/>
  <c r="O727" i="1"/>
  <c r="O153" i="1"/>
  <c r="O576" i="1"/>
  <c r="O145" i="1"/>
  <c r="O528" i="1"/>
  <c r="O475" i="1"/>
  <c r="O67" i="1"/>
  <c r="O725" i="1"/>
  <c r="O300" i="1"/>
  <c r="O241" i="1"/>
  <c r="O631" i="1"/>
  <c r="O271" i="1"/>
  <c r="O68" i="1"/>
  <c r="O334" i="1"/>
  <c r="O279" i="1"/>
  <c r="O866" i="1"/>
  <c r="O190" i="1"/>
  <c r="O835" i="1"/>
  <c r="O867" i="1"/>
  <c r="O150" i="1"/>
  <c r="O502" i="1"/>
  <c r="O69" i="1"/>
  <c r="O685" i="1"/>
  <c r="O586" i="1"/>
  <c r="O671" i="1"/>
  <c r="O694" i="1"/>
  <c r="O152" i="1"/>
  <c r="O932" i="1"/>
  <c r="O328" i="1"/>
  <c r="O614" i="1"/>
  <c r="O461" i="1"/>
  <c r="O768" i="1"/>
  <c r="O913" i="1"/>
  <c r="O324" i="1"/>
  <c r="O244" i="1"/>
  <c r="O778" i="1"/>
  <c r="O425" i="1"/>
  <c r="O70" i="1"/>
  <c r="O709" i="1"/>
  <c r="O432" i="1"/>
  <c r="O804" i="1"/>
  <c r="O322" i="1"/>
  <c r="O951" i="1"/>
  <c r="O928" i="1"/>
  <c r="O483" i="1"/>
  <c r="O71" i="1"/>
  <c r="O212" i="1"/>
  <c r="O115" i="1"/>
  <c r="O848" i="1"/>
  <c r="O582" i="1"/>
  <c r="O724" i="1"/>
  <c r="O72" i="1"/>
  <c r="O127" i="1"/>
  <c r="O372" i="1"/>
  <c r="O953" i="1"/>
  <c r="O314" i="1"/>
  <c r="O962" i="1"/>
  <c r="O751" i="1"/>
  <c r="O332" i="1"/>
  <c r="O73" i="1"/>
  <c r="O938" i="1"/>
  <c r="O797" i="1"/>
  <c r="O74" i="1"/>
  <c r="O761" i="1"/>
  <c r="O897" i="1"/>
  <c r="O75" i="1"/>
  <c r="O327" i="1"/>
  <c r="O815" i="1"/>
  <c r="O530" i="1"/>
  <c r="O76" i="1"/>
  <c r="O251" i="1"/>
  <c r="O379" i="1"/>
  <c r="O239" i="1"/>
  <c r="O558" i="1"/>
  <c r="O877" i="1"/>
  <c r="O766" i="1"/>
  <c r="O837" i="1"/>
  <c r="O357" i="1"/>
  <c r="O349" i="1"/>
  <c r="O711" i="1"/>
  <c r="O381" i="1"/>
  <c r="O188" i="1"/>
  <c r="O533" i="1"/>
  <c r="O740" i="1"/>
  <c r="O860" i="1"/>
  <c r="O77" i="1"/>
  <c r="O333" i="1"/>
  <c r="O820" i="1"/>
  <c r="O78" i="1"/>
  <c r="O753" i="1"/>
  <c r="O769" i="1"/>
  <c r="O408" i="1"/>
  <c r="O304" i="1"/>
  <c r="O195" i="1"/>
  <c r="O400" i="1"/>
  <c r="O607" i="1"/>
  <c r="O648" i="1"/>
  <c r="O891" i="1"/>
  <c r="O452" i="1"/>
  <c r="O203" i="1"/>
  <c r="O247" i="1"/>
  <c r="O565" i="1"/>
  <c r="O915" i="1"/>
  <c r="O205" i="1"/>
  <c r="O780" i="1"/>
  <c r="O287" i="1"/>
  <c r="O588" i="1"/>
  <c r="O386" i="1"/>
  <c r="O517" i="1"/>
  <c r="O918" i="1"/>
  <c r="O927" i="1"/>
  <c r="O79" i="1"/>
  <c r="O165" i="1"/>
  <c r="O674" i="1"/>
  <c r="O376" i="1"/>
  <c r="O937" i="1"/>
  <c r="O450" i="1"/>
  <c r="O303" i="1"/>
  <c r="O209" i="1"/>
  <c r="O773" i="1"/>
  <c r="O869" i="1"/>
  <c r="O881" i="1"/>
  <c r="O291" i="1"/>
  <c r="O116" i="1"/>
  <c r="O872" i="1"/>
  <c r="O545" i="1"/>
  <c r="O963" i="1"/>
  <c r="O787" i="1"/>
  <c r="O577" i="1"/>
  <c r="O564" i="1"/>
  <c r="O874" i="1"/>
  <c r="O492" i="1"/>
  <c r="O161" i="1"/>
  <c r="O162" i="1"/>
  <c r="O708" i="1"/>
  <c r="O428" i="1"/>
  <c r="O642" i="1"/>
  <c r="O130" i="1"/>
  <c r="O592" i="1"/>
  <c r="O174" i="1"/>
  <c r="O798" i="1"/>
  <c r="O964" i="1"/>
  <c r="O393" i="1"/>
  <c r="O263" i="1"/>
  <c r="O822" i="1"/>
  <c r="O478" i="1"/>
  <c r="O80" i="1"/>
  <c r="O81" i="1"/>
  <c r="O281" i="1"/>
  <c r="O191" i="1"/>
  <c r="O942" i="1"/>
  <c r="O805" i="1"/>
  <c r="O702" i="1"/>
  <c r="O501" i="1"/>
  <c r="O202" i="1"/>
  <c r="O763" i="1"/>
  <c r="O453" i="1"/>
  <c r="O284" i="1"/>
  <c r="O82" i="1"/>
  <c r="O179" i="1"/>
  <c r="O950" i="1"/>
  <c r="O481" i="1"/>
  <c r="O793" i="1"/>
  <c r="O305" i="1"/>
  <c r="O414" i="1"/>
  <c r="O389" i="1"/>
  <c r="O83" i="1"/>
  <c r="O788" i="1"/>
  <c r="O121" i="1"/>
  <c r="O84" i="1"/>
  <c r="O744" i="1"/>
  <c r="O570" i="1"/>
  <c r="O126" i="1"/>
  <c r="O747" i="1"/>
  <c r="O629" i="1"/>
  <c r="O560" i="1"/>
  <c r="O85" i="1"/>
  <c r="O182" i="1"/>
  <c r="O449" i="1"/>
  <c r="O613" i="1"/>
  <c r="O200" i="1"/>
  <c r="O965" i="1"/>
  <c r="O249" i="1"/>
  <c r="O491" i="1"/>
  <c r="O783" i="1"/>
  <c r="O789" i="1"/>
  <c r="O749" i="1"/>
  <c r="O86" i="1"/>
  <c r="O262" i="1"/>
  <c r="O615" i="1"/>
  <c r="O183" i="1"/>
  <c r="O499" i="1"/>
  <c r="O142" i="1"/>
  <c r="O199" i="1"/>
  <c r="O686" i="1"/>
  <c r="O421" i="1"/>
  <c r="O237" i="1"/>
  <c r="O706" i="1"/>
  <c r="O493" i="1"/>
  <c r="O513" i="1"/>
  <c r="O87" i="1"/>
  <c r="O924" i="1"/>
  <c r="O704" i="1"/>
  <c r="O792" i="1"/>
  <c r="O828" i="1"/>
  <c r="O800" i="1"/>
  <c r="O117" i="1"/>
  <c r="O754" i="1"/>
  <c r="O189" i="1"/>
  <c r="O676" i="1"/>
  <c r="O301" i="1"/>
  <c r="O367" i="1"/>
  <c r="O885" i="1"/>
  <c r="O738" i="1"/>
  <c r="O966" i="1"/>
  <c r="O151" i="1"/>
  <c r="O516" i="1"/>
  <c r="O88" i="1"/>
  <c r="O723" i="1"/>
  <c r="O914" i="1"/>
  <c r="O409" i="1"/>
  <c r="O571" i="1"/>
  <c r="O865" i="1"/>
  <c r="O388" i="1"/>
  <c r="O227" i="1"/>
  <c r="O172" i="1"/>
  <c r="O690" i="1"/>
  <c r="O863" i="1"/>
  <c r="O887" i="1"/>
  <c r="O573" i="1"/>
  <c r="O864" i="1"/>
  <c r="O459" i="1"/>
  <c r="O403" i="1"/>
  <c r="O143" i="1"/>
  <c r="O544" i="1"/>
  <c r="O954" i="1"/>
  <c r="O289" i="1"/>
  <c r="O705" i="1"/>
  <c r="O894" i="1"/>
  <c r="O197" i="1"/>
  <c r="O336" i="1"/>
  <c r="O845" i="1"/>
  <c r="O779" i="1"/>
  <c r="O178" i="1"/>
  <c r="O898" i="1"/>
  <c r="O313" i="1"/>
  <c r="O194" i="1"/>
  <c r="O917" i="1"/>
  <c r="O886" i="1"/>
  <c r="O140" i="1"/>
  <c r="O572" i="1"/>
  <c r="O362" i="1"/>
  <c r="O89" i="1"/>
  <c r="O535" i="1"/>
  <c r="O616" i="1"/>
  <c r="O653" i="1"/>
  <c r="O186" i="1"/>
  <c r="O659" i="1"/>
  <c r="O312" i="1"/>
  <c r="O224" i="1"/>
  <c r="O568" i="1"/>
  <c r="O899" i="1"/>
  <c r="O250" i="1"/>
  <c r="O206" i="1"/>
  <c r="O934" i="1"/>
  <c r="O538" i="1"/>
  <c r="O665" i="1"/>
  <c r="O774" i="1"/>
  <c r="O348" i="1"/>
  <c r="O628" i="1"/>
  <c r="O358" i="1"/>
  <c r="O118" i="1"/>
  <c r="O621" i="1"/>
  <c r="O282" i="1"/>
  <c r="O683" i="1"/>
  <c r="O292" i="1"/>
  <c r="O946" i="1"/>
  <c r="O90" i="1"/>
  <c r="O541" i="1"/>
  <c r="O785" i="1"/>
  <c r="O378" i="1"/>
  <c r="O404" i="1"/>
  <c r="O238" i="1"/>
  <c r="O684" i="1"/>
  <c r="O647" i="1"/>
  <c r="O467" i="1"/>
  <c r="O853" i="1"/>
  <c r="O397" i="1"/>
  <c r="O91" i="1"/>
  <c r="O288" i="1"/>
  <c r="O315" i="1"/>
  <c r="O910" i="1"/>
  <c r="O92" i="1"/>
  <c r="O458" i="1"/>
  <c r="O713" i="1"/>
  <c r="O422" i="1"/>
  <c r="O807" i="1"/>
  <c r="O940" i="1"/>
  <c r="O371" i="1"/>
  <c r="O691" i="1"/>
  <c r="O226" i="1"/>
  <c r="O93" i="1"/>
  <c r="O587" i="1"/>
  <c r="O730" i="1"/>
  <c r="O135" i="1"/>
  <c r="O578" i="1"/>
  <c r="O375" i="1"/>
  <c r="O94" i="1"/>
  <c r="O437" i="1"/>
  <c r="O340" i="1"/>
  <c r="O859" i="1"/>
  <c r="O832" i="1"/>
  <c r="O762" i="1"/>
  <c r="O678" i="1"/>
  <c r="O160" i="1"/>
  <c r="O521" i="1"/>
  <c r="O687" i="1"/>
  <c r="O878" i="1"/>
  <c r="O556" i="1"/>
  <c r="O756" i="1"/>
  <c r="O757" i="1"/>
  <c r="O594" i="1"/>
  <c r="O436" i="1"/>
  <c r="O902" i="1"/>
  <c r="O504" i="1"/>
  <c r="O543" i="1"/>
  <c r="O210" i="1"/>
  <c r="O95" i="1"/>
  <c r="O719" i="1"/>
  <c r="O420" i="1"/>
  <c r="O531" i="1"/>
  <c r="O146" i="1"/>
  <c r="O752" i="1"/>
  <c r="O96" i="1"/>
  <c r="O259" i="1"/>
  <c r="O546" i="1"/>
  <c r="O620" i="1"/>
  <c r="O343" i="1"/>
  <c r="O441" i="1"/>
  <c r="O737" i="1"/>
  <c r="O144" i="1"/>
  <c r="O399" i="1"/>
  <c r="O97" i="1"/>
  <c r="O764" i="1"/>
  <c r="O700" i="1"/>
  <c r="O345" i="1"/>
  <c r="O277" i="1"/>
  <c r="O645" i="1"/>
  <c r="O926" i="1"/>
  <c r="O692" i="1"/>
  <c r="O919" i="1"/>
  <c r="O392" i="1"/>
  <c r="O770" i="1"/>
  <c r="O430" i="1"/>
  <c r="O267" i="1"/>
  <c r="O814" i="1"/>
  <c r="O519" i="1"/>
  <c r="O806" i="1"/>
  <c r="O139" i="1"/>
  <c r="O390" i="1"/>
  <c r="O892" i="1"/>
  <c r="O852" i="1"/>
  <c r="O487" i="1"/>
  <c r="O98" i="1"/>
  <c r="O735" i="1"/>
  <c r="O920" i="1"/>
  <c r="O99" i="1"/>
  <c r="O526" i="1"/>
  <c r="O831" i="1"/>
  <c r="O772" i="1"/>
  <c r="O929" i="1"/>
  <c r="O590" i="1"/>
  <c r="O444" i="1"/>
  <c r="O119" i="1"/>
  <c r="O967" i="1"/>
  <c r="O245" i="1"/>
  <c r="O479" i="1"/>
  <c r="O341" i="1"/>
  <c r="O100" i="1"/>
  <c r="O941" i="1"/>
  <c r="O623" i="1"/>
  <c r="O221" i="1"/>
  <c r="O707" i="1"/>
  <c r="O166" i="1"/>
  <c r="O786" i="1"/>
  <c r="O669" i="1"/>
  <c r="O120" i="1"/>
  <c r="O474" i="1"/>
  <c r="O229" i="1"/>
  <c r="O733" i="1"/>
  <c r="O698" i="1"/>
  <c r="O847" i="1"/>
  <c r="O846" i="1"/>
  <c r="O650" i="1"/>
  <c r="O658" i="1"/>
  <c r="O721" i="1"/>
  <c r="O957" i="1"/>
  <c r="O896" i="1"/>
  <c r="O581" i="1"/>
  <c r="O525" i="1"/>
  <c r="O204" i="1"/>
  <c r="O380" i="1"/>
  <c r="O101" i="1"/>
  <c r="O102" i="1"/>
  <c r="O133" i="1"/>
  <c r="O103" i="1"/>
  <c r="O383" i="1"/>
  <c r="O633" i="1"/>
  <c r="O901" i="1"/>
  <c r="O104" i="1"/>
  <c r="O750" i="1"/>
  <c r="O395" i="1"/>
  <c r="O554" i="1"/>
  <c r="O413" i="1"/>
  <c r="O370" i="1"/>
  <c r="O463" i="1"/>
  <c r="O105" i="1"/>
  <c r="O106" i="1"/>
  <c r="O944" i="1"/>
  <c r="O335" i="1"/>
  <c r="O630" i="1"/>
  <c r="O477" i="1"/>
  <c r="O809" i="1"/>
  <c r="O208" i="1"/>
  <c r="O790" i="1"/>
  <c r="O681" i="1"/>
  <c r="O734" i="1"/>
  <c r="O107" i="1"/>
  <c r="O147" i="1"/>
  <c r="O466" i="1"/>
  <c r="O261" i="1"/>
  <c r="O956" i="1"/>
  <c r="O122" i="1"/>
  <c r="O294" i="1"/>
  <c r="O714" i="1"/>
  <c r="O108" i="1"/>
  <c r="O320" i="1"/>
  <c r="O418" i="1"/>
  <c r="O599" i="1"/>
  <c r="O443" i="1"/>
  <c r="O402" i="1"/>
  <c r="O109" i="1"/>
  <c r="O472" i="1"/>
  <c r="O636" i="1"/>
  <c r="O583" i="1"/>
  <c r="O559" i="1"/>
  <c r="O110" i="1"/>
  <c r="O283" i="1"/>
  <c r="O695" i="1"/>
  <c r="O111" i="1"/>
  <c r="O821" i="1"/>
  <c r="O213" i="1"/>
  <c r="O693" i="1"/>
  <c r="O346" i="1"/>
  <c r="O816" i="1"/>
  <c r="O132" i="1"/>
  <c r="O112" i="1"/>
  <c r="O712" i="1"/>
  <c r="O113" i="1"/>
  <c r="O883" i="1"/>
  <c r="O580" i="1"/>
  <c r="O438" i="1"/>
  <c r="O670" i="1"/>
  <c r="O550" i="1"/>
  <c r="O306" i="1"/>
  <c r="O906" i="1"/>
  <c r="O593" i="1"/>
  <c r="T232" i="1"/>
  <c r="S232" i="1"/>
  <c r="R232" i="1"/>
  <c r="P232" i="1"/>
  <c r="O232" i="1"/>
</calcChain>
</file>

<file path=xl/sharedStrings.xml><?xml version="1.0" encoding="utf-8"?>
<sst xmlns="http://schemas.openxmlformats.org/spreadsheetml/2006/main" count="986" uniqueCount="986">
  <si>
    <t>City</t>
  </si>
  <si>
    <t>2015 Population</t>
  </si>
  <si>
    <t>Magistrate warnings: Class C Misdemeanors</t>
  </si>
  <si>
    <t>Arrest warrants: Class C Misdemeanors</t>
  </si>
  <si>
    <t>Capiases Pro Fine Issued</t>
  </si>
  <si>
    <t>Class C Misdemeanors Disposed</t>
  </si>
  <si>
    <t>Partial Satisfaction with Community Service</t>
  </si>
  <si>
    <t>Full Satisfaction with Community Service</t>
  </si>
  <si>
    <t>Jail Credit</t>
  </si>
  <si>
    <t>Indigency Waiver: Number of Cases</t>
  </si>
  <si>
    <t>Indigency Waiver: Amount Waived</t>
  </si>
  <si>
    <t>Total Collected</t>
  </si>
  <si>
    <t>Parial or Full Community Service as % of Cases Disposed</t>
  </si>
  <si>
    <t>Waiver as % of Cases Disposed</t>
  </si>
  <si>
    <t xml:space="preserve">Jail Credit as % of Cases Disposed </t>
  </si>
  <si>
    <t>Capiases as % of Cases Disposed</t>
  </si>
  <si>
    <t>Capiases as % of Population</t>
  </si>
  <si>
    <t>Abernathy</t>
  </si>
  <si>
    <t>Abilene</t>
  </si>
  <si>
    <t>Addison</t>
  </si>
  <si>
    <t>Alamo</t>
  </si>
  <si>
    <t>Alamo Heights</t>
  </si>
  <si>
    <t>Alba</t>
  </si>
  <si>
    <t>Albany</t>
  </si>
  <si>
    <t>Aledo</t>
  </si>
  <si>
    <t>Alice</t>
  </si>
  <si>
    <t>Allen</t>
  </si>
  <si>
    <t>Alpine</t>
  </si>
  <si>
    <t>Alto</t>
  </si>
  <si>
    <t>Alton</t>
  </si>
  <si>
    <t>Alvarado</t>
  </si>
  <si>
    <t>Alvin</t>
  </si>
  <si>
    <t>Alvord</t>
  </si>
  <si>
    <t>Amarillo</t>
  </si>
  <si>
    <t>Amherst</t>
  </si>
  <si>
    <t>Anahuac</t>
  </si>
  <si>
    <t>Andrews</t>
  </si>
  <si>
    <t>Angleton</t>
  </si>
  <si>
    <t>Anna</t>
  </si>
  <si>
    <t>Anson</t>
  </si>
  <si>
    <t>Anthony</t>
  </si>
  <si>
    <t>Anton</t>
  </si>
  <si>
    <t>Aransas Pass</t>
  </si>
  <si>
    <t>Archer City</t>
  </si>
  <si>
    <t>Arcola</t>
  </si>
  <si>
    <t>Argyle</t>
  </si>
  <si>
    <t>Arlington</t>
  </si>
  <si>
    <t>Arp</t>
  </si>
  <si>
    <t>Athens</t>
  </si>
  <si>
    <t>Atlanta</t>
  </si>
  <si>
    <t>Aubrey</t>
  </si>
  <si>
    <t>Aurora</t>
  </si>
  <si>
    <t>Austin</t>
  </si>
  <si>
    <t>Austin Community Court</t>
  </si>
  <si>
    <t>Avinger</t>
  </si>
  <si>
    <t>Azle</t>
  </si>
  <si>
    <t>Baird</t>
  </si>
  <si>
    <t>Balch Springs</t>
  </si>
  <si>
    <t>Balcones Heights</t>
  </si>
  <si>
    <t>Ballinger</t>
  </si>
  <si>
    <t>Bandera</t>
  </si>
  <si>
    <t>Bangs</t>
  </si>
  <si>
    <t>Bardwell</t>
  </si>
  <si>
    <t>Bartlett</t>
  </si>
  <si>
    <t>Bartonville</t>
  </si>
  <si>
    <t>Bastrop</t>
  </si>
  <si>
    <t>Bay City</t>
  </si>
  <si>
    <t>Bayou Vista</t>
  </si>
  <si>
    <t>Bayside</t>
  </si>
  <si>
    <t>Baytown</t>
  </si>
  <si>
    <t>Beach City</t>
  </si>
  <si>
    <t>Beasley</t>
  </si>
  <si>
    <t>Beaumont</t>
  </si>
  <si>
    <t>Bedford</t>
  </si>
  <si>
    <t>Bee Cave, City of</t>
  </si>
  <si>
    <t>Beeville</t>
  </si>
  <si>
    <t>Bellaire</t>
  </si>
  <si>
    <t>Bellmead</t>
  </si>
  <si>
    <t>Bells</t>
  </si>
  <si>
    <t>Bellville</t>
  </si>
  <si>
    <t>Belton</t>
  </si>
  <si>
    <t>Benbrook</t>
  </si>
  <si>
    <t>Berryville</t>
  </si>
  <si>
    <t>Bertram</t>
  </si>
  <si>
    <t>Beverly Hills</t>
  </si>
  <si>
    <t>Bevil Oaks</t>
  </si>
  <si>
    <t>Big Lake</t>
  </si>
  <si>
    <t>Big Sandy</t>
  </si>
  <si>
    <t>Big Spring</t>
  </si>
  <si>
    <t>Bishop</t>
  </si>
  <si>
    <t>Blanco</t>
  </si>
  <si>
    <t>Bloomburg</t>
  </si>
  <si>
    <t>Blooming Grove</t>
  </si>
  <si>
    <t>Blue Mound</t>
  </si>
  <si>
    <t>Blue Ridge</t>
  </si>
  <si>
    <t>Boerne</t>
  </si>
  <si>
    <t>Bogata</t>
  </si>
  <si>
    <t>Bonham</t>
  </si>
  <si>
    <t>Booker</t>
  </si>
  <si>
    <t>Borger</t>
  </si>
  <si>
    <t>Bovina</t>
  </si>
  <si>
    <t>Bowie</t>
  </si>
  <si>
    <t>Boyd</t>
  </si>
  <si>
    <t>Brackettville</t>
  </si>
  <si>
    <t>Brady</t>
  </si>
  <si>
    <t>Brazoria</t>
  </si>
  <si>
    <t>Breckenridge</t>
  </si>
  <si>
    <t>Bremond</t>
  </si>
  <si>
    <t>Brenham</t>
  </si>
  <si>
    <t>Briarcliff</t>
  </si>
  <si>
    <t>Briaroaks</t>
  </si>
  <si>
    <t>Bridge City</t>
  </si>
  <si>
    <t>Bridgeport</t>
  </si>
  <si>
    <t>Bronte</t>
  </si>
  <si>
    <t>Brookshire</t>
  </si>
  <si>
    <t>Brookside Village</t>
  </si>
  <si>
    <t>Brownfield</t>
  </si>
  <si>
    <t>Brownsboro</t>
  </si>
  <si>
    <t>Brownsville</t>
  </si>
  <si>
    <t>Brownwood</t>
  </si>
  <si>
    <t>Bruceville-Eddy</t>
  </si>
  <si>
    <t>Bryan</t>
  </si>
  <si>
    <t>Bryson</t>
  </si>
  <si>
    <t>Buckholts</t>
  </si>
  <si>
    <t>Buda</t>
  </si>
  <si>
    <t>Buffalo</t>
  </si>
  <si>
    <t>Buffalo Springs</t>
  </si>
  <si>
    <t>Bullard</t>
  </si>
  <si>
    <t>Bulverde</t>
  </si>
  <si>
    <t>Bunker Hill</t>
  </si>
  <si>
    <t>Burkburnett</t>
  </si>
  <si>
    <t>Burleson</t>
  </si>
  <si>
    <t>Burnet</t>
  </si>
  <si>
    <t>Burton</t>
  </si>
  <si>
    <t>Cactus</t>
  </si>
  <si>
    <t>Caddo Mills</t>
  </si>
  <si>
    <t>Caldwell</t>
  </si>
  <si>
    <t>Calvert</t>
  </si>
  <si>
    <t>Cameron</t>
  </si>
  <si>
    <t>Camp Wood</t>
  </si>
  <si>
    <t>Canadian</t>
  </si>
  <si>
    <t>Caney City</t>
  </si>
  <si>
    <t>Canton</t>
  </si>
  <si>
    <t>Canyon</t>
  </si>
  <si>
    <t>Carrizo Springs</t>
  </si>
  <si>
    <t>Carrollton</t>
  </si>
  <si>
    <t>Carthage</t>
  </si>
  <si>
    <t>Castle Hills</t>
  </si>
  <si>
    <t>Castroville</t>
  </si>
  <si>
    <t>Cedar Hill</t>
  </si>
  <si>
    <t>Cedar Park</t>
  </si>
  <si>
    <t>Celeste</t>
  </si>
  <si>
    <t>Celina</t>
  </si>
  <si>
    <t>Center</t>
  </si>
  <si>
    <t>Chandler</t>
  </si>
  <si>
    <t>Channing</t>
  </si>
  <si>
    <t>Charlotte</t>
  </si>
  <si>
    <t>Chateau Woods</t>
  </si>
  <si>
    <t>Chico</t>
  </si>
  <si>
    <t>Childress</t>
  </si>
  <si>
    <t>Chillicothe</t>
  </si>
  <si>
    <t>China</t>
  </si>
  <si>
    <t>China Grove</t>
  </si>
  <si>
    <t>Cibolo</t>
  </si>
  <si>
    <t>Cisco</t>
  </si>
  <si>
    <t>Clarendon</t>
  </si>
  <si>
    <t>Clarksville</t>
  </si>
  <si>
    <t>Clarksville City</t>
  </si>
  <si>
    <t>Claude</t>
  </si>
  <si>
    <t>Clear Lake Shores</t>
  </si>
  <si>
    <t>Cleburne</t>
  </si>
  <si>
    <t>Cleveland</t>
  </si>
  <si>
    <t>Clifton</t>
  </si>
  <si>
    <t>Clint</t>
  </si>
  <si>
    <t>Clute</t>
  </si>
  <si>
    <t>Clyde</t>
  </si>
  <si>
    <t>Cockrell Hill</t>
  </si>
  <si>
    <t>Coffee City</t>
  </si>
  <si>
    <t>Coleman</t>
  </si>
  <si>
    <t>College Station</t>
  </si>
  <si>
    <t>Colleyville</t>
  </si>
  <si>
    <t>Collinsville</t>
  </si>
  <si>
    <t>Colorado City</t>
  </si>
  <si>
    <t>Columbus</t>
  </si>
  <si>
    <t>Comanche</t>
  </si>
  <si>
    <t>Combes</t>
  </si>
  <si>
    <t>Combine</t>
  </si>
  <si>
    <t>Commerce</t>
  </si>
  <si>
    <t>Como</t>
  </si>
  <si>
    <t>Conroe</t>
  </si>
  <si>
    <t>Converse</t>
  </si>
  <si>
    <t>Coolidge</t>
  </si>
  <si>
    <t>Cooper</t>
  </si>
  <si>
    <t>Coppell</t>
  </si>
  <si>
    <t>Copper Canyon</t>
  </si>
  <si>
    <t>Copperas Cove</t>
  </si>
  <si>
    <t>Corinth</t>
  </si>
  <si>
    <t>Corpus Christi</t>
  </si>
  <si>
    <t>Corral City</t>
  </si>
  <si>
    <t>Corrigan</t>
  </si>
  <si>
    <t>Corsicana</t>
  </si>
  <si>
    <t>Cottonwood</t>
  </si>
  <si>
    <t>Cottonwood Shores</t>
  </si>
  <si>
    <t>Cotulla</t>
  </si>
  <si>
    <t>Covington</t>
  </si>
  <si>
    <t>Crandall</t>
  </si>
  <si>
    <t>Crane</t>
  </si>
  <si>
    <t>Crawford</t>
  </si>
  <si>
    <t>Crockett</t>
  </si>
  <si>
    <t>Crosbyton</t>
  </si>
  <si>
    <t>Cross Plains</t>
  </si>
  <si>
    <t>Cross Roads</t>
  </si>
  <si>
    <t>Cross Timber</t>
  </si>
  <si>
    <t>Crowell</t>
  </si>
  <si>
    <t>Crowley</t>
  </si>
  <si>
    <t>Crystal City</t>
  </si>
  <si>
    <t>Cuero</t>
  </si>
  <si>
    <t>Cumby</t>
  </si>
  <si>
    <t>Cuney</t>
  </si>
  <si>
    <t>Cut and Shoot</t>
  </si>
  <si>
    <t>Daingerfield</t>
  </si>
  <si>
    <t>Daisetta</t>
  </si>
  <si>
    <t>Dalhart</t>
  </si>
  <si>
    <t>Dallas</t>
  </si>
  <si>
    <t>Dalworthington Gardens</t>
  </si>
  <si>
    <t>Danbury</t>
  </si>
  <si>
    <t>Dawson</t>
  </si>
  <si>
    <t>Dayton</t>
  </si>
  <si>
    <t>Dayton Lakes</t>
  </si>
  <si>
    <t>De Kalb</t>
  </si>
  <si>
    <t>De Leon</t>
  </si>
  <si>
    <t>Decatur</t>
  </si>
  <si>
    <t>Deer Park</t>
  </si>
  <si>
    <t>Del Rio</t>
  </si>
  <si>
    <t>Denison</t>
  </si>
  <si>
    <t>Denton</t>
  </si>
  <si>
    <t>Denver City</t>
  </si>
  <si>
    <t>DeSoto</t>
  </si>
  <si>
    <t>Devine</t>
  </si>
  <si>
    <t>Diboll</t>
  </si>
  <si>
    <t>Dickinson</t>
  </si>
  <si>
    <t>Dilley</t>
  </si>
  <si>
    <t>Dimmitt</t>
  </si>
  <si>
    <t>Dish, City of</t>
  </si>
  <si>
    <t>Dodd City</t>
  </si>
  <si>
    <t>Domino</t>
  </si>
  <si>
    <t>Donna</t>
  </si>
  <si>
    <t>Double Oak</t>
  </si>
  <si>
    <t>Dripping Springs</t>
  </si>
  <si>
    <t>Driscoll</t>
  </si>
  <si>
    <t>Dublin</t>
  </si>
  <si>
    <t>Dumas</t>
  </si>
  <si>
    <t>Duncanville</t>
  </si>
  <si>
    <t>Eagle Lake</t>
  </si>
  <si>
    <t>Eagle Pass</t>
  </si>
  <si>
    <t>Early</t>
  </si>
  <si>
    <t>Earth</t>
  </si>
  <si>
    <t>East Bernard</t>
  </si>
  <si>
    <t>East Mountain</t>
  </si>
  <si>
    <t>East Tawakoni</t>
  </si>
  <si>
    <t>Eastland</t>
  </si>
  <si>
    <t>Easton</t>
  </si>
  <si>
    <t>Ector</t>
  </si>
  <si>
    <t>Edcouch</t>
  </si>
  <si>
    <t>Eden</t>
  </si>
  <si>
    <t>Edgecliff Village</t>
  </si>
  <si>
    <t>Edgewood</t>
  </si>
  <si>
    <t>Edinburg</t>
  </si>
  <si>
    <t>Edna</t>
  </si>
  <si>
    <t>El Campo</t>
  </si>
  <si>
    <t>El Cenizo</t>
  </si>
  <si>
    <t>El Lago</t>
  </si>
  <si>
    <t>El Paso</t>
  </si>
  <si>
    <t>Eldorado</t>
  </si>
  <si>
    <t>Electra</t>
  </si>
  <si>
    <t>Elgin</t>
  </si>
  <si>
    <t>Elkhart</t>
  </si>
  <si>
    <t>Elmendorf</t>
  </si>
  <si>
    <t>Elsa</t>
  </si>
  <si>
    <t>Emory</t>
  </si>
  <si>
    <t>Enchanted Oaks</t>
  </si>
  <si>
    <t>Encinal</t>
  </si>
  <si>
    <t>Ennis</t>
  </si>
  <si>
    <t>Escobares</t>
  </si>
  <si>
    <t>Estelline</t>
  </si>
  <si>
    <t>Euless</t>
  </si>
  <si>
    <t>Eustace</t>
  </si>
  <si>
    <t>Evant</t>
  </si>
  <si>
    <t>Everman</t>
  </si>
  <si>
    <t>Fair Oaks Ranch</t>
  </si>
  <si>
    <t>Fairfield</t>
  </si>
  <si>
    <t>Fairview</t>
  </si>
  <si>
    <t>Falfurrias</t>
  </si>
  <si>
    <t>Falls City</t>
  </si>
  <si>
    <t>Farmers Branch</t>
  </si>
  <si>
    <t>Farmersville</t>
  </si>
  <si>
    <t>Farwell</t>
  </si>
  <si>
    <t>Fate</t>
  </si>
  <si>
    <t>Ferris</t>
  </si>
  <si>
    <t>Flatonia</t>
  </si>
  <si>
    <t>Florence</t>
  </si>
  <si>
    <t>Floresville</t>
  </si>
  <si>
    <t>Flower Mound</t>
  </si>
  <si>
    <t>Floydada</t>
  </si>
  <si>
    <t>Follett</t>
  </si>
  <si>
    <t>Forest Hill</t>
  </si>
  <si>
    <t>Forney</t>
  </si>
  <si>
    <t>Fort Stockton</t>
  </si>
  <si>
    <t>Fort Worth</t>
  </si>
  <si>
    <t>Franklin</t>
  </si>
  <si>
    <t>Frankston</t>
  </si>
  <si>
    <t>Fredericksburg</t>
  </si>
  <si>
    <t>Freeport</t>
  </si>
  <si>
    <t>Freer</t>
  </si>
  <si>
    <t>Friendswood</t>
  </si>
  <si>
    <t>Friona</t>
  </si>
  <si>
    <t>Frisco</t>
  </si>
  <si>
    <t>Fritch</t>
  </si>
  <si>
    <t>Frost</t>
  </si>
  <si>
    <t>Fulshear</t>
  </si>
  <si>
    <t>Fulton</t>
  </si>
  <si>
    <t>Gainesville</t>
  </si>
  <si>
    <t>Galena Park</t>
  </si>
  <si>
    <t>Galveston</t>
  </si>
  <si>
    <t>Ganado</t>
  </si>
  <si>
    <t>Garden Ridge</t>
  </si>
  <si>
    <t>Garland</t>
  </si>
  <si>
    <t>Garrett</t>
  </si>
  <si>
    <t>Garrison</t>
  </si>
  <si>
    <t>Gatesville</t>
  </si>
  <si>
    <t>George West</t>
  </si>
  <si>
    <t>Georgetown</t>
  </si>
  <si>
    <t>Giddings</t>
  </si>
  <si>
    <t>Gilmer</t>
  </si>
  <si>
    <t>Gladewater</t>
  </si>
  <si>
    <t>Glen Rose</t>
  </si>
  <si>
    <t>Glenn Heights</t>
  </si>
  <si>
    <t>Godley</t>
  </si>
  <si>
    <t>Goldthwaite</t>
  </si>
  <si>
    <t>Goliad</t>
  </si>
  <si>
    <t>Gonzales</t>
  </si>
  <si>
    <t>Goodrich</t>
  </si>
  <si>
    <t>Gordon</t>
  </si>
  <si>
    <t>Gorman</t>
  </si>
  <si>
    <t>Graford</t>
  </si>
  <si>
    <t>Graham</t>
  </si>
  <si>
    <t>Granbury</t>
  </si>
  <si>
    <t>Grand Prairie</t>
  </si>
  <si>
    <t>Grand Saline</t>
  </si>
  <si>
    <t>Grandview</t>
  </si>
  <si>
    <t>Granger</t>
  </si>
  <si>
    <t>Granite Shoals</t>
  </si>
  <si>
    <t>Grapeland</t>
  </si>
  <si>
    <t>Grapevine</t>
  </si>
  <si>
    <t>Greenville</t>
  </si>
  <si>
    <t>Gregory</t>
  </si>
  <si>
    <t>Grey Forest</t>
  </si>
  <si>
    <t>Groesbeck</t>
  </si>
  <si>
    <t>Groom</t>
  </si>
  <si>
    <t>Groves</t>
  </si>
  <si>
    <t>Groveton</t>
  </si>
  <si>
    <t>Gruver</t>
  </si>
  <si>
    <t>Gun Barrel City</t>
  </si>
  <si>
    <t>Gunter</t>
  </si>
  <si>
    <t>Hackberry</t>
  </si>
  <si>
    <t>Hale Center</t>
  </si>
  <si>
    <t>Hallettsville</t>
  </si>
  <si>
    <t>Hallsville</t>
  </si>
  <si>
    <t>Haltom City</t>
  </si>
  <si>
    <t>Hamilton</t>
  </si>
  <si>
    <t>Hamlin</t>
  </si>
  <si>
    <t>Happy</t>
  </si>
  <si>
    <t>Hardin</t>
  </si>
  <si>
    <t>Harker Heights</t>
  </si>
  <si>
    <t>Harlingen</t>
  </si>
  <si>
    <t>Hart</t>
  </si>
  <si>
    <t>Haskell</t>
  </si>
  <si>
    <t>Haslet</t>
  </si>
  <si>
    <t>Hawk Cove</t>
  </si>
  <si>
    <t>Hawkins</t>
  </si>
  <si>
    <t>Hawley</t>
  </si>
  <si>
    <t>Hearne</t>
  </si>
  <si>
    <t>Heath</t>
  </si>
  <si>
    <t>Hedwig Village</t>
  </si>
  <si>
    <t>Helotes</t>
  </si>
  <si>
    <t>Hemphill</t>
  </si>
  <si>
    <t>Hempstead</t>
  </si>
  <si>
    <t>Henderson</t>
  </si>
  <si>
    <t>Henrietta</t>
  </si>
  <si>
    <t>Hereford</t>
  </si>
  <si>
    <t>Hewitt</t>
  </si>
  <si>
    <t>Hickory Creek</t>
  </si>
  <si>
    <t>Hico</t>
  </si>
  <si>
    <t>Hidalgo</t>
  </si>
  <si>
    <t>Highland Haven</t>
  </si>
  <si>
    <t>Highland Park</t>
  </si>
  <si>
    <t>Highland Village</t>
  </si>
  <si>
    <t>Hill Country Village</t>
  </si>
  <si>
    <t>Hillsboro</t>
  </si>
  <si>
    <t>Hilshire Village</t>
  </si>
  <si>
    <t>Hitchcock</t>
  </si>
  <si>
    <t>Holiday Lakes</t>
  </si>
  <si>
    <t>Holland</t>
  </si>
  <si>
    <t>Holliday</t>
  </si>
  <si>
    <t>Hollywood Park</t>
  </si>
  <si>
    <t>Hondo</t>
  </si>
  <si>
    <t>Honey Grove</t>
  </si>
  <si>
    <t>Hooks</t>
  </si>
  <si>
    <t>Horizon City</t>
  </si>
  <si>
    <t>Horseshoe Bay</t>
  </si>
  <si>
    <t>Houston</t>
  </si>
  <si>
    <t>Howardwick</t>
  </si>
  <si>
    <t>Howe</t>
  </si>
  <si>
    <t>Hubbard</t>
  </si>
  <si>
    <t>Hudson</t>
  </si>
  <si>
    <t>Hudson Oaks</t>
  </si>
  <si>
    <t>Hughes Springs</t>
  </si>
  <si>
    <t>Humble</t>
  </si>
  <si>
    <t>Hunters Creek Village</t>
  </si>
  <si>
    <t>Huntington</t>
  </si>
  <si>
    <t>Huntsville</t>
  </si>
  <si>
    <t>Hurst</t>
  </si>
  <si>
    <t>Hutchins</t>
  </si>
  <si>
    <t>Hutto</t>
  </si>
  <si>
    <t>Idalou</t>
  </si>
  <si>
    <t>Indian Lake</t>
  </si>
  <si>
    <t>Ingleside</t>
  </si>
  <si>
    <t>Ingram</t>
  </si>
  <si>
    <t>Iowa Colony</t>
  </si>
  <si>
    <t>Iowa Park</t>
  </si>
  <si>
    <t>Iraan</t>
  </si>
  <si>
    <t>Irving</t>
  </si>
  <si>
    <t>Italy</t>
  </si>
  <si>
    <t>Itasca</t>
  </si>
  <si>
    <t>Jacinto City</t>
  </si>
  <si>
    <t>Jacksboro</t>
  </si>
  <si>
    <t>Jacksonville</t>
  </si>
  <si>
    <t>Jamaica Beach</t>
  </si>
  <si>
    <t>Jarrell</t>
  </si>
  <si>
    <t>Jasper</t>
  </si>
  <si>
    <t>Jefferson</t>
  </si>
  <si>
    <t>Jersey Village</t>
  </si>
  <si>
    <t>Jewett</t>
  </si>
  <si>
    <t>Joaquin</t>
  </si>
  <si>
    <t>Johnson City</t>
  </si>
  <si>
    <t>Jones Creek</t>
  </si>
  <si>
    <t>Jonestown</t>
  </si>
  <si>
    <t>Josephine</t>
  </si>
  <si>
    <t>Joshua</t>
  </si>
  <si>
    <t>Jourdanton</t>
  </si>
  <si>
    <t>Junction</t>
  </si>
  <si>
    <t>Justin</t>
  </si>
  <si>
    <t>Karnes City</t>
  </si>
  <si>
    <t>Katy</t>
  </si>
  <si>
    <t>Kaufman</t>
  </si>
  <si>
    <t>Keene</t>
  </si>
  <si>
    <t>Keller</t>
  </si>
  <si>
    <t>Kemah</t>
  </si>
  <si>
    <t>Kemp</t>
  </si>
  <si>
    <t>Kempner</t>
  </si>
  <si>
    <t>Kendleton</t>
  </si>
  <si>
    <t>Kenedy</t>
  </si>
  <si>
    <t>Kenefick</t>
  </si>
  <si>
    <t>Kennedale</t>
  </si>
  <si>
    <t>Kerens</t>
  </si>
  <si>
    <t>Kermit</t>
  </si>
  <si>
    <t>Kerrville</t>
  </si>
  <si>
    <t>Kilgore</t>
  </si>
  <si>
    <t>Killeen</t>
  </si>
  <si>
    <t>Kingsville</t>
  </si>
  <si>
    <t>Kirby</t>
  </si>
  <si>
    <t>Kirbyville</t>
  </si>
  <si>
    <t>Knox City</t>
  </si>
  <si>
    <t>Kosse</t>
  </si>
  <si>
    <t>Kountze</t>
  </si>
  <si>
    <t>Kress</t>
  </si>
  <si>
    <t>Krugerville</t>
  </si>
  <si>
    <t>Krum</t>
  </si>
  <si>
    <t>Kyle</t>
  </si>
  <si>
    <t>La Coste</t>
  </si>
  <si>
    <t>La Feria</t>
  </si>
  <si>
    <t>La Grange</t>
  </si>
  <si>
    <t>La Grulla</t>
  </si>
  <si>
    <t>La Joya</t>
  </si>
  <si>
    <t>La Marque</t>
  </si>
  <si>
    <t>La Porte</t>
  </si>
  <si>
    <t>La Vernia</t>
  </si>
  <si>
    <t>La Villa</t>
  </si>
  <si>
    <t>La Ward</t>
  </si>
  <si>
    <t>Lacy Lakeview</t>
  </si>
  <si>
    <t>Ladonia</t>
  </si>
  <si>
    <t>Lago Vista</t>
  </si>
  <si>
    <t>Laguna Vista</t>
  </si>
  <si>
    <t>Lake Bridgeport</t>
  </si>
  <si>
    <t>Lake City</t>
  </si>
  <si>
    <t>Lake Dallas</t>
  </si>
  <si>
    <t>Lake Jackson</t>
  </si>
  <si>
    <t>Lake Tanglewood</t>
  </si>
  <si>
    <t>Lake Worth</t>
  </si>
  <si>
    <t>Lakeport</t>
  </si>
  <si>
    <t>Lakeside</t>
  </si>
  <si>
    <t>Lakeside City</t>
  </si>
  <si>
    <t>Lakeway</t>
  </si>
  <si>
    <t>Lakewood Village</t>
  </si>
  <si>
    <t>Lamesa</t>
  </si>
  <si>
    <t>Lampasas</t>
  </si>
  <si>
    <t>Lancaster</t>
  </si>
  <si>
    <t>Laredo</t>
  </si>
  <si>
    <t>Lavon</t>
  </si>
  <si>
    <t>League City</t>
  </si>
  <si>
    <t>Leander</t>
  </si>
  <si>
    <t>Lefors</t>
  </si>
  <si>
    <t>Leon Valley</t>
  </si>
  <si>
    <t>Leonard</t>
  </si>
  <si>
    <t>Levelland</t>
  </si>
  <si>
    <t>Lewisville</t>
  </si>
  <si>
    <t>Lexington</t>
  </si>
  <si>
    <t>Liberty</t>
  </si>
  <si>
    <t>Liberty Hill</t>
  </si>
  <si>
    <t>Lindale</t>
  </si>
  <si>
    <t>Linden</t>
  </si>
  <si>
    <t>Lindsay</t>
  </si>
  <si>
    <t>Lipan</t>
  </si>
  <si>
    <t>Little Elm</t>
  </si>
  <si>
    <t>Little River - Academy</t>
  </si>
  <si>
    <t>Littlefield</t>
  </si>
  <si>
    <t>Live Oak</t>
  </si>
  <si>
    <t>Liverpool</t>
  </si>
  <si>
    <t>Livingston</t>
  </si>
  <si>
    <t>Llano</t>
  </si>
  <si>
    <t>Lockhart</t>
  </si>
  <si>
    <t>Lockney</t>
  </si>
  <si>
    <t>Log Cabin</t>
  </si>
  <si>
    <t>Lometa</t>
  </si>
  <si>
    <t>Lone Oak</t>
  </si>
  <si>
    <t>Lone Star</t>
  </si>
  <si>
    <t>Longview</t>
  </si>
  <si>
    <t>Loraine</t>
  </si>
  <si>
    <t>Lorena</t>
  </si>
  <si>
    <t>Lorenzo</t>
  </si>
  <si>
    <t>Los Fresnos</t>
  </si>
  <si>
    <t>Lott</t>
  </si>
  <si>
    <t>Lubbock</t>
  </si>
  <si>
    <t>Lucas</t>
  </si>
  <si>
    <t>Lufkin</t>
  </si>
  <si>
    <t>Luling</t>
  </si>
  <si>
    <t>Lumberton</t>
  </si>
  <si>
    <t>Lyford</t>
  </si>
  <si>
    <t>Lytle</t>
  </si>
  <si>
    <t>Mabank</t>
  </si>
  <si>
    <t>Madisonville</t>
  </si>
  <si>
    <t>Magnolia</t>
  </si>
  <si>
    <t>Malakoff</t>
  </si>
  <si>
    <t>Malone</t>
  </si>
  <si>
    <t>Manor</t>
  </si>
  <si>
    <t>Mansfield</t>
  </si>
  <si>
    <t>Manvel</t>
  </si>
  <si>
    <t>Marble Falls</t>
  </si>
  <si>
    <t>Marfa</t>
  </si>
  <si>
    <t>Marion</t>
  </si>
  <si>
    <t>Marlin</t>
  </si>
  <si>
    <t>Marquez</t>
  </si>
  <si>
    <t>Marshall</t>
  </si>
  <si>
    <t>Marshall Creek</t>
  </si>
  <si>
    <t>Mart</t>
  </si>
  <si>
    <t>Martindale</t>
  </si>
  <si>
    <t>Mason</t>
  </si>
  <si>
    <t>Matador</t>
  </si>
  <si>
    <t>Mathis</t>
  </si>
  <si>
    <t>Maud</t>
  </si>
  <si>
    <t>Maypearl</t>
  </si>
  <si>
    <t>McAllen</t>
  </si>
  <si>
    <t>McCamey</t>
  </si>
  <si>
    <t>McGregor</t>
  </si>
  <si>
    <t>McKinney</t>
  </si>
  <si>
    <t>McLendon-Chisholm</t>
  </si>
  <si>
    <t>Meadowlakes</t>
  </si>
  <si>
    <t>Meadows Place</t>
  </si>
  <si>
    <t>Megargel</t>
  </si>
  <si>
    <t>Melissa</t>
  </si>
  <si>
    <t>Memphis</t>
  </si>
  <si>
    <t>Menard</t>
  </si>
  <si>
    <t>Mercedes</t>
  </si>
  <si>
    <t>Meridian</t>
  </si>
  <si>
    <t>Merkel</t>
  </si>
  <si>
    <t>Mertzon</t>
  </si>
  <si>
    <t>Mesquite</t>
  </si>
  <si>
    <t>Mexia</t>
  </si>
  <si>
    <t>Midland</t>
  </si>
  <si>
    <t>Midlothian</t>
  </si>
  <si>
    <t>Milano</t>
  </si>
  <si>
    <t>Miles</t>
  </si>
  <si>
    <t>Milford</t>
  </si>
  <si>
    <t>Mineola</t>
  </si>
  <si>
    <t>Mineral Wells</t>
  </si>
  <si>
    <t>Mission</t>
  </si>
  <si>
    <t>Missouri City</t>
  </si>
  <si>
    <t>Monahans</t>
  </si>
  <si>
    <t>Mont Belvieu</t>
  </si>
  <si>
    <t>Montgomery</t>
  </si>
  <si>
    <t>Moody</t>
  </si>
  <si>
    <t>Morgan</t>
  </si>
  <si>
    <t>Morgan's Point</t>
  </si>
  <si>
    <t>Morgan's Point Resort</t>
  </si>
  <si>
    <t>Morton</t>
  </si>
  <si>
    <t>Moulton</t>
  </si>
  <si>
    <t>Mount Enterprise</t>
  </si>
  <si>
    <t>Mount Pleasant</t>
  </si>
  <si>
    <t>Mount Vernon</t>
  </si>
  <si>
    <t>Muenster</t>
  </si>
  <si>
    <t>Muleshoe</t>
  </si>
  <si>
    <t>Munday</t>
  </si>
  <si>
    <t>Murphy</t>
  </si>
  <si>
    <t>Mustang Ridge</t>
  </si>
  <si>
    <t>Nacogdoches</t>
  </si>
  <si>
    <t>Naples</t>
  </si>
  <si>
    <t>Nash</t>
  </si>
  <si>
    <t>Nassau Bay</t>
  </si>
  <si>
    <t>Natalia</t>
  </si>
  <si>
    <t>Navasota</t>
  </si>
  <si>
    <t>Nazareth</t>
  </si>
  <si>
    <t>Nederland</t>
  </si>
  <si>
    <t>Needville</t>
  </si>
  <si>
    <t>New Boston</t>
  </si>
  <si>
    <t>New Braunfels</t>
  </si>
  <si>
    <t>New Deal</t>
  </si>
  <si>
    <t>New Fairview</t>
  </si>
  <si>
    <t>New Hope, Town of</t>
  </si>
  <si>
    <t>New London</t>
  </si>
  <si>
    <t>New Summerfield</t>
  </si>
  <si>
    <t>Newark</t>
  </si>
  <si>
    <t>Newcastle</t>
  </si>
  <si>
    <t>Newton</t>
  </si>
  <si>
    <t>Nixon</t>
  </si>
  <si>
    <t>Nocona</t>
  </si>
  <si>
    <t>Nolanville</t>
  </si>
  <si>
    <t>Noonday</t>
  </si>
  <si>
    <t>Normangee</t>
  </si>
  <si>
    <t>North Richland Hills</t>
  </si>
  <si>
    <t>Northcrest</t>
  </si>
  <si>
    <t>Northlake</t>
  </si>
  <si>
    <t>O'Donnell</t>
  </si>
  <si>
    <t>Oak Leaf</t>
  </si>
  <si>
    <t>Oak Point</t>
  </si>
  <si>
    <t>Oak Ridge North</t>
  </si>
  <si>
    <t>Oak Ridge, Town of</t>
  </si>
  <si>
    <t>Oakwood</t>
  </si>
  <si>
    <t>Odem</t>
  </si>
  <si>
    <t>Odessa</t>
  </si>
  <si>
    <t>Old River-Winfree</t>
  </si>
  <si>
    <t>Olmos Park</t>
  </si>
  <si>
    <t>Olney</t>
  </si>
  <si>
    <t>Olton</t>
  </si>
  <si>
    <t>Omaha</t>
  </si>
  <si>
    <t>Onalaska</t>
  </si>
  <si>
    <t>Orange</t>
  </si>
  <si>
    <t>Orange Grove</t>
  </si>
  <si>
    <t>Orchard</t>
  </si>
  <si>
    <t>Ore City</t>
  </si>
  <si>
    <t>Overton</t>
  </si>
  <si>
    <t>Ovilla</t>
  </si>
  <si>
    <t>Oyster Creek</t>
  </si>
  <si>
    <t>Paducah</t>
  </si>
  <si>
    <t>Palacios</t>
  </si>
  <si>
    <t>Palestine</t>
  </si>
  <si>
    <t>Palisades, Village of</t>
  </si>
  <si>
    <t>Palm Valley</t>
  </si>
  <si>
    <t>Palmer</t>
  </si>
  <si>
    <t>Palmhurst</t>
  </si>
  <si>
    <t>Palmview</t>
  </si>
  <si>
    <t>Pampa</t>
  </si>
  <si>
    <t>Panhandle</t>
  </si>
  <si>
    <t>Panorama Village</t>
  </si>
  <si>
    <t>Pantego</t>
  </si>
  <si>
    <t>Paradise</t>
  </si>
  <si>
    <t>Paris</t>
  </si>
  <si>
    <t>Parker</t>
  </si>
  <si>
    <t>Pasadena</t>
  </si>
  <si>
    <t>Patton Village</t>
  </si>
  <si>
    <t>Payne Springs</t>
  </si>
  <si>
    <t>Pearland</t>
  </si>
  <si>
    <t>Pearsall</t>
  </si>
  <si>
    <t>Pecan Gap</t>
  </si>
  <si>
    <t>Pecan Hill</t>
  </si>
  <si>
    <t>Pecos</t>
  </si>
  <si>
    <t>Pelican Bay</t>
  </si>
  <si>
    <t>Penitas</t>
  </si>
  <si>
    <t>Perryton</t>
  </si>
  <si>
    <t>Petersburg</t>
  </si>
  <si>
    <t>Pflugerville</t>
  </si>
  <si>
    <t>Pharr</t>
  </si>
  <si>
    <t>Pilot Point</t>
  </si>
  <si>
    <t>Pine Forest</t>
  </si>
  <si>
    <t>Pinehurst</t>
  </si>
  <si>
    <t>Pineland</t>
  </si>
  <si>
    <t>Piney Point Village</t>
  </si>
  <si>
    <t>Pittsburg</t>
  </si>
  <si>
    <t>Plains</t>
  </si>
  <si>
    <t>Plainview</t>
  </si>
  <si>
    <t>Plano</t>
  </si>
  <si>
    <t>Pleasanton</t>
  </si>
  <si>
    <t>Point</t>
  </si>
  <si>
    <t>Point Comfort</t>
  </si>
  <si>
    <t>Point Venture, Village of</t>
  </si>
  <si>
    <t>Ponder</t>
  </si>
  <si>
    <t>Port Aransas</t>
  </si>
  <si>
    <t>Port Arthur</t>
  </si>
  <si>
    <t>Port Isabel</t>
  </si>
  <si>
    <t>Port Lavaca</t>
  </si>
  <si>
    <t>Port Neches</t>
  </si>
  <si>
    <t>Portland</t>
  </si>
  <si>
    <t>Post</t>
  </si>
  <si>
    <t>Poteet</t>
  </si>
  <si>
    <t>Poth</t>
  </si>
  <si>
    <t>Pottsboro</t>
  </si>
  <si>
    <t>Prairie View</t>
  </si>
  <si>
    <t>Premont</t>
  </si>
  <si>
    <t>Presidio</t>
  </si>
  <si>
    <t>Primera</t>
  </si>
  <si>
    <t>Princeton</t>
  </si>
  <si>
    <t>Progreso</t>
  </si>
  <si>
    <t>Prosper</t>
  </si>
  <si>
    <t>Providence Village</t>
  </si>
  <si>
    <t>Quanah</t>
  </si>
  <si>
    <t>Queen City</t>
  </si>
  <si>
    <t>Quinlan</t>
  </si>
  <si>
    <t>Quitman</t>
  </si>
  <si>
    <t>Ralls</t>
  </si>
  <si>
    <t>Rancho Viejo</t>
  </si>
  <si>
    <t>Ranger</t>
  </si>
  <si>
    <t>Ransom Canyon</t>
  </si>
  <si>
    <t>Raymondville</t>
  </si>
  <si>
    <t>Red Oak</t>
  </si>
  <si>
    <t>Redwater</t>
  </si>
  <si>
    <t>Refugio</t>
  </si>
  <si>
    <t>Reno (Lamar County)</t>
  </si>
  <si>
    <t>Reno (Parker County)</t>
  </si>
  <si>
    <t>Rhome</t>
  </si>
  <si>
    <t>Rice</t>
  </si>
  <si>
    <t>Richardson</t>
  </si>
  <si>
    <t>Richland Hills</t>
  </si>
  <si>
    <t>Richmond</t>
  </si>
  <si>
    <t>Richwood</t>
  </si>
  <si>
    <t>Riesel</t>
  </si>
  <si>
    <t>Rio Bravo</t>
  </si>
  <si>
    <t>Rio Grande City</t>
  </si>
  <si>
    <t>Rio Hondo</t>
  </si>
  <si>
    <t>Rio Vista</t>
  </si>
  <si>
    <t>Rising Star</t>
  </si>
  <si>
    <t>River Oaks</t>
  </si>
  <si>
    <t>Roanoke</t>
  </si>
  <si>
    <t>Robert Lee</t>
  </si>
  <si>
    <t>Robinson</t>
  </si>
  <si>
    <t>Robstown</t>
  </si>
  <si>
    <t>Rockdale</t>
  </si>
  <si>
    <t>Rockport</t>
  </si>
  <si>
    <t>Rockwall</t>
  </si>
  <si>
    <t>Rogers</t>
  </si>
  <si>
    <t>Rollingwood</t>
  </si>
  <si>
    <t>Roma</t>
  </si>
  <si>
    <t>Roman Forest</t>
  </si>
  <si>
    <t>Ropesville</t>
  </si>
  <si>
    <t>Roscoe</t>
  </si>
  <si>
    <t>Rose City</t>
  </si>
  <si>
    <t>Rosebud</t>
  </si>
  <si>
    <t>Rosenberg</t>
  </si>
  <si>
    <t>Round Rock</t>
  </si>
  <si>
    <t>Rowlett</t>
  </si>
  <si>
    <t>Roxton</t>
  </si>
  <si>
    <t>Royse City</t>
  </si>
  <si>
    <t>Rule</t>
  </si>
  <si>
    <t>Runaway Bay</t>
  </si>
  <si>
    <t>Rusk</t>
  </si>
  <si>
    <t>Sabinal</t>
  </si>
  <si>
    <t>Sachse</t>
  </si>
  <si>
    <t>Saginaw</t>
  </si>
  <si>
    <t>Saint Jo</t>
  </si>
  <si>
    <t>Salado</t>
  </si>
  <si>
    <t>San Angelo</t>
  </si>
  <si>
    <t>San Antonio</t>
  </si>
  <si>
    <t>San Augustine</t>
  </si>
  <si>
    <t>San Benito</t>
  </si>
  <si>
    <t>San Diego</t>
  </si>
  <si>
    <t>San Felipe</t>
  </si>
  <si>
    <t>San Juan</t>
  </si>
  <si>
    <t>San Marcos</t>
  </si>
  <si>
    <t>San Saba</t>
  </si>
  <si>
    <t>Sanctuary</t>
  </si>
  <si>
    <t>Sanger</t>
  </si>
  <si>
    <t>Sansom Park</t>
  </si>
  <si>
    <t>Santa Anna</t>
  </si>
  <si>
    <t>Santa Fe</t>
  </si>
  <si>
    <t>Santa Rosa</t>
  </si>
  <si>
    <t>Savoy</t>
  </si>
  <si>
    <t>Schertz</t>
  </si>
  <si>
    <t>Schulenburg</t>
  </si>
  <si>
    <t>Seabrook</t>
  </si>
  <si>
    <t>Seadrift</t>
  </si>
  <si>
    <t>Seagoville</t>
  </si>
  <si>
    <t>Seagraves</t>
  </si>
  <si>
    <t>Sealy</t>
  </si>
  <si>
    <t>Seguin</t>
  </si>
  <si>
    <t>Selma</t>
  </si>
  <si>
    <t>Seminole</t>
  </si>
  <si>
    <t>Seven Oaks</t>
  </si>
  <si>
    <t>Seven Points</t>
  </si>
  <si>
    <t>Seymour</t>
  </si>
  <si>
    <t>Shady Shores</t>
  </si>
  <si>
    <t>Shallowater</t>
  </si>
  <si>
    <t>Shamrock</t>
  </si>
  <si>
    <t>Shavano Park</t>
  </si>
  <si>
    <t>Shenandoah</t>
  </si>
  <si>
    <t>Shepherd</t>
  </si>
  <si>
    <t>Sherman</t>
  </si>
  <si>
    <t>Shiner</t>
  </si>
  <si>
    <t>Shoreacres</t>
  </si>
  <si>
    <t>Silsbee</t>
  </si>
  <si>
    <t>Simonton</t>
  </si>
  <si>
    <t>Sinton</t>
  </si>
  <si>
    <t>Skellytown</t>
  </si>
  <si>
    <t>Slaton</t>
  </si>
  <si>
    <t>Smiley</t>
  </si>
  <si>
    <t>Smithville</t>
  </si>
  <si>
    <t>Snook</t>
  </si>
  <si>
    <t>Snyder</t>
  </si>
  <si>
    <t>Socorro</t>
  </si>
  <si>
    <t>Somerset</t>
  </si>
  <si>
    <t>Somerville</t>
  </si>
  <si>
    <t>Sonora</t>
  </si>
  <si>
    <t>Sour Lake</t>
  </si>
  <si>
    <t>South Houston</t>
  </si>
  <si>
    <t>South Padre Island</t>
  </si>
  <si>
    <t>Southlake</t>
  </si>
  <si>
    <t>Southmayd</t>
  </si>
  <si>
    <t>Southside Place</t>
  </si>
  <si>
    <t>Spearman</t>
  </si>
  <si>
    <t>Splendora</t>
  </si>
  <si>
    <t>Spring Valley Village</t>
  </si>
  <si>
    <t>Springtown</t>
  </si>
  <si>
    <t>Spur</t>
  </si>
  <si>
    <t>Stafford</t>
  </si>
  <si>
    <t>Stagecoach</t>
  </si>
  <si>
    <t>Stamford</t>
  </si>
  <si>
    <t>Stanton</t>
  </si>
  <si>
    <t>Star Harbor</t>
  </si>
  <si>
    <t>Stephenville</t>
  </si>
  <si>
    <t>Stinnett</t>
  </si>
  <si>
    <t>Stockdale</t>
  </si>
  <si>
    <t>Stratford</t>
  </si>
  <si>
    <t>Strawn</t>
  </si>
  <si>
    <t>Sudan</t>
  </si>
  <si>
    <t>Sugar Land</t>
  </si>
  <si>
    <t>Sullivan City</t>
  </si>
  <si>
    <t>Sulphur Springs</t>
  </si>
  <si>
    <t>Sundown</t>
  </si>
  <si>
    <t>Sunnyvale</t>
  </si>
  <si>
    <t>Sunray</t>
  </si>
  <si>
    <t>Sunrise Beach Village</t>
  </si>
  <si>
    <t>Sunset</t>
  </si>
  <si>
    <t>Sunset Valley</t>
  </si>
  <si>
    <t>Surfside Beach</t>
  </si>
  <si>
    <t>Sweeny</t>
  </si>
  <si>
    <t>Sweetwater</t>
  </si>
  <si>
    <t>Taft</t>
  </si>
  <si>
    <t>Tahoka</t>
  </si>
  <si>
    <t>Talty</t>
  </si>
  <si>
    <t>Tatum</t>
  </si>
  <si>
    <t>Taylor</t>
  </si>
  <si>
    <t>Taylor Lake Village</t>
  </si>
  <si>
    <t>Teague</t>
  </si>
  <si>
    <t>Temple</t>
  </si>
  <si>
    <t>Tenaha</t>
  </si>
  <si>
    <t>Terrell</t>
  </si>
  <si>
    <t>Terrell Hills</t>
  </si>
  <si>
    <t>Texarkana</t>
  </si>
  <si>
    <t>Texas City</t>
  </si>
  <si>
    <t>Texhoma</t>
  </si>
  <si>
    <t>Texline</t>
  </si>
  <si>
    <t>The Colony</t>
  </si>
  <si>
    <t>Thompsons</t>
  </si>
  <si>
    <t>Thorndale</t>
  </si>
  <si>
    <t>Thornton</t>
  </si>
  <si>
    <t>Thorntonville</t>
  </si>
  <si>
    <t>Thrall</t>
  </si>
  <si>
    <t>Three Rivers</t>
  </si>
  <si>
    <t>Tiki Island, Village of</t>
  </si>
  <si>
    <t>Timbercreek Canyon</t>
  </si>
  <si>
    <t>Timpson</t>
  </si>
  <si>
    <t>Tioga</t>
  </si>
  <si>
    <t>Todd Mission</t>
  </si>
  <si>
    <t>Tolar</t>
  </si>
  <si>
    <t>Tom Bean</t>
  </si>
  <si>
    <t>Tomball</t>
  </si>
  <si>
    <t>Tool</t>
  </si>
  <si>
    <t>Toyah</t>
  </si>
  <si>
    <t>Trenton</t>
  </si>
  <si>
    <t>Trinidad</t>
  </si>
  <si>
    <t>Trinity</t>
  </si>
  <si>
    <t>Trophy Club</t>
  </si>
  <si>
    <t>Troup</t>
  </si>
  <si>
    <t>Troy</t>
  </si>
  <si>
    <t>Tulia</t>
  </si>
  <si>
    <t>Tuscola</t>
  </si>
  <si>
    <t>Tye</t>
  </si>
  <si>
    <t>Tyler</t>
  </si>
  <si>
    <t>Universal City</t>
  </si>
  <si>
    <t>University Park</t>
  </si>
  <si>
    <t>Uvalde</t>
  </si>
  <si>
    <t>Valley Mills</t>
  </si>
  <si>
    <t>Valley View</t>
  </si>
  <si>
    <t>Van</t>
  </si>
  <si>
    <t>Van Alstyne</t>
  </si>
  <si>
    <t>Van Horn</t>
  </si>
  <si>
    <t>Vega</t>
  </si>
  <si>
    <t>Venus</t>
  </si>
  <si>
    <t>Vernon</t>
  </si>
  <si>
    <t>Victoria</t>
  </si>
  <si>
    <t>Vidor</t>
  </si>
  <si>
    <t>Volente</t>
  </si>
  <si>
    <t>Von Ormy</t>
  </si>
  <si>
    <t>Waco</t>
  </si>
  <si>
    <t>Waelder</t>
  </si>
  <si>
    <t>Wake Village</t>
  </si>
  <si>
    <t>Waller</t>
  </si>
  <si>
    <t>Wallis</t>
  </si>
  <si>
    <t>Walnut Springs</t>
  </si>
  <si>
    <t>Waskom</t>
  </si>
  <si>
    <t>Watauga</t>
  </si>
  <si>
    <t>Waxahachie</t>
  </si>
  <si>
    <t>Weatherford</t>
  </si>
  <si>
    <t>Webster</t>
  </si>
  <si>
    <t>Weimar</t>
  </si>
  <si>
    <t>Weinert</t>
  </si>
  <si>
    <t>Wellington</t>
  </si>
  <si>
    <t>Wells</t>
  </si>
  <si>
    <t>Weslaco</t>
  </si>
  <si>
    <t>West</t>
  </si>
  <si>
    <t>West Columbia</t>
  </si>
  <si>
    <t>West Lake Hills</t>
  </si>
  <si>
    <t>West Orange</t>
  </si>
  <si>
    <t>West Tawakoni</t>
  </si>
  <si>
    <t>West University Place</t>
  </si>
  <si>
    <t>Westlake</t>
  </si>
  <si>
    <t>Westminster</t>
  </si>
  <si>
    <t>Westover Hills</t>
  </si>
  <si>
    <t>Westworth Village</t>
  </si>
  <si>
    <t>Wharton</t>
  </si>
  <si>
    <t>Wheeler</t>
  </si>
  <si>
    <t>White Deer</t>
  </si>
  <si>
    <t>White Oak</t>
  </si>
  <si>
    <t>White Settlement</t>
  </si>
  <si>
    <t>Whiteface</t>
  </si>
  <si>
    <t>Whitehouse</t>
  </si>
  <si>
    <t>Whitesboro</t>
  </si>
  <si>
    <t>Whitewright</t>
  </si>
  <si>
    <t>Whitney</t>
  </si>
  <si>
    <t>Wichita Falls</t>
  </si>
  <si>
    <t>Wickett</t>
  </si>
  <si>
    <t>Willis</t>
  </si>
  <si>
    <t>Willow Park</t>
  </si>
  <si>
    <t>Wills Point</t>
  </si>
  <si>
    <t>Wilmer</t>
  </si>
  <si>
    <t>Wilson</t>
  </si>
  <si>
    <t>Wimberley</t>
  </si>
  <si>
    <t>Windcrest</t>
  </si>
  <si>
    <t>Windthorst</t>
  </si>
  <si>
    <t>Winfield</t>
  </si>
  <si>
    <t>Wink</t>
  </si>
  <si>
    <t>Winnsboro</t>
  </si>
  <si>
    <t>Winona</t>
  </si>
  <si>
    <t>Winters</t>
  </si>
  <si>
    <t>Wolfe City</t>
  </si>
  <si>
    <t>Wolfforth</t>
  </si>
  <si>
    <t>Woodbranch</t>
  </si>
  <si>
    <t>Woodcreek</t>
  </si>
  <si>
    <t>Woodsboro</t>
  </si>
  <si>
    <t>Woodville</t>
  </si>
  <si>
    <t>Woodway</t>
  </si>
  <si>
    <t>Wortham</t>
  </si>
  <si>
    <t>Wylie</t>
  </si>
  <si>
    <t>Yoakum</t>
  </si>
  <si>
    <t>Yorktown</t>
  </si>
  <si>
    <t>Zavalla</t>
  </si>
  <si>
    <t>Partial or Full Community Service plus Waiver as % of cases disposed</t>
  </si>
  <si>
    <t>$ Kept by City</t>
  </si>
  <si>
    <t>$ Remitted to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</si>
</sst>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"/>
    <numFmt numFmtId="165" formatCode="0.0%"/>
  </numFmts>
  <fonts count="5" x14ac:knownFonts="1">
    <font>
      <sz val="12"/>
      <color theme="1"/>
      <name val="Calibri"/>
      <family val="2"/>
      <charset val="134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</font>
    <font>
      <sz val="10"/>
      <color indexed="8"/>
      <name val="Times New Roman"/>
      <family val="18"/>
      <charset val="1"/>
    </font>
    <font>
      <sz val="12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 shrinkToFit="1"/>
    </xf>
    <xf numFmtId="0" fontId="2" fillId="0" borderId="3" xfId="0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left" vertical="top"/>
    </xf>
    <xf numFmtId="3" fontId="3" fillId="0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left" vertical="top"/>
    </xf>
    <xf numFmtId="0" fontId="0" fillId="0" borderId="1" xfId="0" applyFill="1" applyBorder="1" applyAlignment="1">
      <alignment vertical="top"/>
    </xf>
    <xf numFmtId="0" fontId="4" fillId="0" borderId="0" xfId="0" applyFont="1" applyFill="1"/>
    <xf numFmtId="3" fontId="3" fillId="2" borderId="1" xfId="0" applyNumberFormat="1" applyFont="1" applyFill="1" applyBorder="1" applyAlignment="1">
      <alignment horizontal="right" vertical="top"/>
    </xf>
    <xf numFmtId="0" fontId="0" fillId="2" borderId="1" xfId="0" applyFill="1" applyBorder="1" applyAlignment="1">
      <alignment vertical="top"/>
    </xf>
    <xf numFmtId="9" fontId="2" fillId="0" borderId="0" xfId="1" applyFont="1" applyFill="1" applyAlignment="1">
      <alignment horizontal="center" wrapText="1"/>
    </xf>
    <xf numFmtId="9" fontId="3" fillId="0" borderId="1" xfId="1" applyFont="1" applyFill="1" applyBorder="1" applyAlignment="1">
      <alignment horizontal="left" vertical="top"/>
    </xf>
    <xf numFmtId="9" fontId="4" fillId="0" borderId="0" xfId="1" applyFont="1" applyFill="1"/>
    <xf numFmtId="9" fontId="0" fillId="0" borderId="0" xfId="1" applyFont="1"/>
    <xf numFmtId="165" fontId="2" fillId="0" borderId="0" xfId="1" applyNumberFormat="1" applyFont="1" applyFill="1" applyAlignment="1">
      <alignment horizontal="center" wrapText="1"/>
    </xf>
    <xf numFmtId="165" fontId="3" fillId="0" borderId="1" xfId="1" applyNumberFormat="1" applyFont="1" applyFill="1" applyBorder="1" applyAlignment="1">
      <alignment horizontal="left" vertical="top"/>
    </xf>
    <xf numFmtId="165" fontId="4" fillId="0" borderId="0" xfId="1" applyNumberFormat="1" applyFont="1" applyFill="1"/>
    <xf numFmtId="165" fontId="0" fillId="0" borderId="0" xfId="1" applyNumberFormat="1" applyFont="1"/>
    <xf numFmtId="0" fontId="0" fillId="0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 enableFormatConditionsCalculation="0"/>
  <dimension ref="A1:T978"/>
  <sheetViews>
    <sheetView tabSelected="1" workbookViewId="0">
      <pane ySplit="1" topLeftCell="A121" activePane="bottomLeft" state="frozen"/>
      <selection pane="bottomLeft" activeCell="O130" sqref="O130"/>
    </sheetView>
  </sheetViews>
  <sheetFormatPr baseColWidth="10" defaultRowHeight="15" x14ac:dyDescent="0"/>
  <cols>
    <col min="3" max="3" width="10.1640625" customWidth="1"/>
    <col min="6" max="6" width="10.83203125" style="20"/>
    <col min="7" max="7" width="11.5" customWidth="1"/>
    <col min="8" max="8" width="12" customWidth="1"/>
    <col min="14" max="14" width="9.33203125" customWidth="1"/>
    <col min="15" max="15" width="11.5" style="19" customWidth="1"/>
    <col min="16" max="16" width="10.83203125" style="19"/>
    <col min="17" max="17" width="12.5" style="19" customWidth="1"/>
    <col min="18" max="18" width="10.83203125" style="19"/>
    <col min="19" max="20" width="10.83203125" style="15"/>
  </cols>
  <sheetData>
    <row r="1" spans="1:20" ht="11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984</v>
      </c>
      <c r="M1" s="1" t="s">
        <v>985</v>
      </c>
      <c r="N1" s="1" t="s">
        <v>11</v>
      </c>
      <c r="O1" s="16" t="s">
        <v>12</v>
      </c>
      <c r="P1" s="16" t="s">
        <v>13</v>
      </c>
      <c r="Q1" s="16" t="s">
        <v>983</v>
      </c>
      <c r="R1" s="16" t="s">
        <v>14</v>
      </c>
      <c r="S1" s="12" t="s">
        <v>15</v>
      </c>
      <c r="T1" s="12" t="s">
        <v>16</v>
      </c>
    </row>
    <row r="2" spans="1:20" ht="16" hidden="1">
      <c r="A2" s="7" t="s">
        <v>34</v>
      </c>
      <c r="B2" s="5">
        <v>721</v>
      </c>
      <c r="C2" s="5">
        <v>0</v>
      </c>
      <c r="D2" s="5">
        <v>0</v>
      </c>
      <c r="E2" s="5">
        <v>0</v>
      </c>
      <c r="F2" s="5">
        <v>0</v>
      </c>
      <c r="G2" s="5">
        <v>0</v>
      </c>
      <c r="H2" s="5">
        <v>0</v>
      </c>
      <c r="I2" s="5">
        <v>0</v>
      </c>
      <c r="J2" s="5">
        <v>0</v>
      </c>
      <c r="K2" s="6">
        <v>0</v>
      </c>
      <c r="L2" s="6">
        <v>0</v>
      </c>
      <c r="M2" s="6">
        <v>0</v>
      </c>
      <c r="N2" s="6">
        <v>0</v>
      </c>
      <c r="O2" s="17" t="e">
        <f t="shared" ref="O2:O65" si="0">(G2+H2)/F2</f>
        <v>#DIV/0!</v>
      </c>
      <c r="P2" s="17" t="e">
        <f t="shared" ref="P2:P65" si="1">J2/F2</f>
        <v>#DIV/0!</v>
      </c>
      <c r="Q2" s="17"/>
      <c r="R2" s="17" t="e">
        <f t="shared" ref="R2:R65" si="2">I2/F2</f>
        <v>#DIV/0!</v>
      </c>
      <c r="S2" s="13" t="e">
        <f t="shared" ref="S2:S65" si="3">E2/F2</f>
        <v>#DIV/0!</v>
      </c>
      <c r="T2" s="17">
        <f t="shared" ref="T2:T65" si="4">E2/B2</f>
        <v>0</v>
      </c>
    </row>
    <row r="3" spans="1:20" ht="16" hidden="1">
      <c r="A3" s="7" t="s">
        <v>35</v>
      </c>
      <c r="B3" s="5">
        <v>1988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6">
        <v>0</v>
      </c>
      <c r="L3" s="6">
        <v>0</v>
      </c>
      <c r="M3" s="6">
        <v>0</v>
      </c>
      <c r="N3" s="6">
        <v>0</v>
      </c>
      <c r="O3" s="17" t="e">
        <f t="shared" si="0"/>
        <v>#DIV/0!</v>
      </c>
      <c r="P3" s="17" t="e">
        <f t="shared" si="1"/>
        <v>#DIV/0!</v>
      </c>
      <c r="Q3" s="17"/>
      <c r="R3" s="17" t="e">
        <f t="shared" si="2"/>
        <v>#DIV/0!</v>
      </c>
      <c r="S3" s="13" t="e">
        <f t="shared" si="3"/>
        <v>#DIV/0!</v>
      </c>
      <c r="T3" s="17">
        <f t="shared" si="4"/>
        <v>0</v>
      </c>
    </row>
    <row r="4" spans="1:20" ht="16" hidden="1">
      <c r="A4" s="7" t="s">
        <v>51</v>
      </c>
      <c r="B4" s="5">
        <v>1220</v>
      </c>
      <c r="C4" s="8"/>
      <c r="D4" s="8"/>
      <c r="E4" s="8"/>
      <c r="F4" s="11"/>
      <c r="G4" s="8"/>
      <c r="H4" s="8"/>
      <c r="I4" s="8"/>
      <c r="J4" s="8"/>
      <c r="K4" s="8"/>
      <c r="L4" s="8"/>
      <c r="M4" s="8"/>
      <c r="N4" s="8"/>
      <c r="O4" s="17" t="e">
        <f t="shared" si="0"/>
        <v>#DIV/0!</v>
      </c>
      <c r="P4" s="17" t="e">
        <f t="shared" si="1"/>
        <v>#DIV/0!</v>
      </c>
      <c r="Q4" s="17"/>
      <c r="R4" s="17" t="e">
        <f t="shared" si="2"/>
        <v>#DIV/0!</v>
      </c>
      <c r="S4" s="13" t="e">
        <f t="shared" si="3"/>
        <v>#DIV/0!</v>
      </c>
      <c r="T4" s="17">
        <f t="shared" si="4"/>
        <v>0</v>
      </c>
    </row>
    <row r="5" spans="1:20" ht="16" hidden="1">
      <c r="A5" s="7" t="s">
        <v>54</v>
      </c>
      <c r="B5" s="5">
        <v>444</v>
      </c>
      <c r="C5" s="5">
        <v>0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6">
        <v>0</v>
      </c>
      <c r="L5" s="6">
        <v>0</v>
      </c>
      <c r="M5" s="6">
        <v>0</v>
      </c>
      <c r="N5" s="6">
        <v>0</v>
      </c>
      <c r="O5" s="17" t="e">
        <f t="shared" si="0"/>
        <v>#DIV/0!</v>
      </c>
      <c r="P5" s="17" t="e">
        <f t="shared" si="1"/>
        <v>#DIV/0!</v>
      </c>
      <c r="Q5" s="17"/>
      <c r="R5" s="17" t="e">
        <f t="shared" si="2"/>
        <v>#DIV/0!</v>
      </c>
      <c r="S5" s="13" t="e">
        <f t="shared" si="3"/>
        <v>#DIV/0!</v>
      </c>
      <c r="T5" s="17">
        <f t="shared" si="4"/>
        <v>0</v>
      </c>
    </row>
    <row r="6" spans="1:20" ht="16" hidden="1">
      <c r="A6" s="7" t="s">
        <v>63</v>
      </c>
      <c r="B6" s="5">
        <v>1623</v>
      </c>
      <c r="C6" s="8"/>
      <c r="D6" s="8"/>
      <c r="E6" s="8"/>
      <c r="F6" s="11"/>
      <c r="G6" s="8"/>
      <c r="H6" s="8"/>
      <c r="I6" s="8"/>
      <c r="J6" s="8"/>
      <c r="K6" s="8"/>
      <c r="L6" s="8"/>
      <c r="M6" s="8"/>
      <c r="N6" s="8"/>
      <c r="O6" s="17" t="e">
        <f t="shared" si="0"/>
        <v>#DIV/0!</v>
      </c>
      <c r="P6" s="17" t="e">
        <f t="shared" si="1"/>
        <v>#DIV/0!</v>
      </c>
      <c r="Q6" s="17"/>
      <c r="R6" s="17" t="e">
        <f t="shared" si="2"/>
        <v>#DIV/0!</v>
      </c>
      <c r="S6" s="13" t="e">
        <f t="shared" si="3"/>
        <v>#DIV/0!</v>
      </c>
      <c r="T6" s="17">
        <f t="shared" si="4"/>
        <v>0</v>
      </c>
    </row>
    <row r="7" spans="1:20" ht="16" hidden="1">
      <c r="A7" s="7" t="s">
        <v>71</v>
      </c>
      <c r="B7" s="5">
        <v>641</v>
      </c>
      <c r="C7" s="8"/>
      <c r="D7" s="8"/>
      <c r="E7" s="8"/>
      <c r="F7" s="11"/>
      <c r="G7" s="8"/>
      <c r="H7" s="8"/>
      <c r="I7" s="8"/>
      <c r="J7" s="8"/>
      <c r="K7" s="8"/>
      <c r="L7" s="8"/>
      <c r="M7" s="8"/>
      <c r="N7" s="8"/>
      <c r="O7" s="17" t="e">
        <f t="shared" si="0"/>
        <v>#DIV/0!</v>
      </c>
      <c r="P7" s="17" t="e">
        <f t="shared" si="1"/>
        <v>#DIV/0!</v>
      </c>
      <c r="Q7" s="17"/>
      <c r="R7" s="17" t="e">
        <f t="shared" si="2"/>
        <v>#DIV/0!</v>
      </c>
      <c r="S7" s="13" t="e">
        <f t="shared" si="3"/>
        <v>#DIV/0!</v>
      </c>
      <c r="T7" s="17">
        <f t="shared" si="4"/>
        <v>0</v>
      </c>
    </row>
    <row r="8" spans="1:20" ht="16" hidden="1">
      <c r="A8" s="7" t="s">
        <v>82</v>
      </c>
      <c r="B8" s="5">
        <v>975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6">
        <v>0</v>
      </c>
      <c r="L8" s="6">
        <v>0</v>
      </c>
      <c r="M8" s="6">
        <v>0</v>
      </c>
      <c r="N8" s="6">
        <v>0</v>
      </c>
      <c r="O8" s="17" t="e">
        <f t="shared" si="0"/>
        <v>#DIV/0!</v>
      </c>
      <c r="P8" s="17" t="e">
        <f t="shared" si="1"/>
        <v>#DIV/0!</v>
      </c>
      <c r="Q8" s="17"/>
      <c r="R8" s="17" t="e">
        <f t="shared" si="2"/>
        <v>#DIV/0!</v>
      </c>
      <c r="S8" s="13" t="e">
        <f t="shared" si="3"/>
        <v>#DIV/0!</v>
      </c>
      <c r="T8" s="17">
        <f t="shared" si="4"/>
        <v>0</v>
      </c>
    </row>
    <row r="9" spans="1:20" ht="16" hidden="1">
      <c r="A9" s="7" t="s">
        <v>85</v>
      </c>
      <c r="B9" s="5">
        <v>1274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6">
        <v>0</v>
      </c>
      <c r="L9" s="6">
        <v>0</v>
      </c>
      <c r="M9" s="6">
        <v>0</v>
      </c>
      <c r="N9" s="6">
        <v>0</v>
      </c>
      <c r="O9" s="17" t="e">
        <f t="shared" si="0"/>
        <v>#DIV/0!</v>
      </c>
      <c r="P9" s="17" t="e">
        <f t="shared" si="1"/>
        <v>#DIV/0!</v>
      </c>
      <c r="Q9" s="17"/>
      <c r="R9" s="17" t="e">
        <f t="shared" si="2"/>
        <v>#DIV/0!</v>
      </c>
      <c r="S9" s="13" t="e">
        <f t="shared" si="3"/>
        <v>#DIV/0!</v>
      </c>
      <c r="T9" s="17">
        <f t="shared" si="4"/>
        <v>0</v>
      </c>
    </row>
    <row r="10" spans="1:20" ht="16" hidden="1">
      <c r="A10" s="7" t="s">
        <v>94</v>
      </c>
      <c r="B10" s="5">
        <v>822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6">
        <v>0</v>
      </c>
      <c r="L10" s="6">
        <v>0</v>
      </c>
      <c r="M10" s="6">
        <v>0</v>
      </c>
      <c r="N10" s="6">
        <v>0</v>
      </c>
      <c r="O10" s="17" t="e">
        <f t="shared" si="0"/>
        <v>#DIV/0!</v>
      </c>
      <c r="P10" s="17" t="e">
        <f t="shared" si="1"/>
        <v>#DIV/0!</v>
      </c>
      <c r="Q10" s="17"/>
      <c r="R10" s="17" t="e">
        <f t="shared" si="2"/>
        <v>#DIV/0!</v>
      </c>
      <c r="S10" s="13" t="e">
        <f t="shared" si="3"/>
        <v>#DIV/0!</v>
      </c>
      <c r="T10" s="17">
        <f t="shared" si="4"/>
        <v>0</v>
      </c>
    </row>
    <row r="11" spans="1:20" ht="16" hidden="1">
      <c r="A11" s="7" t="s">
        <v>110</v>
      </c>
      <c r="B11" s="5">
        <v>492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6">
        <v>0</v>
      </c>
      <c r="L11" s="6">
        <v>0</v>
      </c>
      <c r="M11" s="6">
        <v>0</v>
      </c>
      <c r="N11" s="6">
        <v>0</v>
      </c>
      <c r="O11" s="17" t="e">
        <f t="shared" si="0"/>
        <v>#DIV/0!</v>
      </c>
      <c r="P11" s="17" t="e">
        <f t="shared" si="1"/>
        <v>#DIV/0!</v>
      </c>
      <c r="Q11" s="17"/>
      <c r="R11" s="17" t="e">
        <f t="shared" si="2"/>
        <v>#DIV/0!</v>
      </c>
      <c r="S11" s="13" t="e">
        <f t="shared" si="3"/>
        <v>#DIV/0!</v>
      </c>
      <c r="T11" s="17">
        <f t="shared" si="4"/>
        <v>0</v>
      </c>
    </row>
    <row r="12" spans="1:20" ht="16" hidden="1">
      <c r="A12" s="7" t="s">
        <v>122</v>
      </c>
      <c r="B12" s="5">
        <v>539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6">
        <v>0</v>
      </c>
      <c r="L12" s="6">
        <v>0</v>
      </c>
      <c r="M12" s="6">
        <v>0</v>
      </c>
      <c r="N12" s="6">
        <v>0</v>
      </c>
      <c r="O12" s="17" t="e">
        <f t="shared" si="0"/>
        <v>#DIV/0!</v>
      </c>
      <c r="P12" s="17" t="e">
        <f t="shared" si="1"/>
        <v>#DIV/0!</v>
      </c>
      <c r="Q12" s="17"/>
      <c r="R12" s="17" t="e">
        <f t="shared" si="2"/>
        <v>#DIV/0!</v>
      </c>
      <c r="S12" s="13" t="e">
        <f t="shared" si="3"/>
        <v>#DIV/0!</v>
      </c>
      <c r="T12" s="17">
        <f t="shared" si="4"/>
        <v>0</v>
      </c>
    </row>
    <row r="13" spans="1:20" ht="16" hidden="1">
      <c r="A13" s="7" t="s">
        <v>126</v>
      </c>
      <c r="B13" s="5">
        <v>453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6">
        <v>0</v>
      </c>
      <c r="L13" s="6">
        <v>0</v>
      </c>
      <c r="M13" s="6">
        <v>0</v>
      </c>
      <c r="N13" s="6">
        <v>0</v>
      </c>
      <c r="O13" s="17" t="e">
        <f t="shared" si="0"/>
        <v>#DIV/0!</v>
      </c>
      <c r="P13" s="17" t="e">
        <f t="shared" si="1"/>
        <v>#DIV/0!</v>
      </c>
      <c r="Q13" s="17"/>
      <c r="R13" s="17" t="e">
        <f t="shared" si="2"/>
        <v>#DIV/0!</v>
      </c>
      <c r="S13" s="13" t="e">
        <f t="shared" si="3"/>
        <v>#DIV/0!</v>
      </c>
      <c r="T13" s="17">
        <f t="shared" si="4"/>
        <v>0</v>
      </c>
    </row>
    <row r="14" spans="1:20" ht="16" hidden="1">
      <c r="A14" s="7" t="s">
        <v>139</v>
      </c>
      <c r="B14" s="5">
        <v>706</v>
      </c>
      <c r="C14" s="8"/>
      <c r="D14" s="8"/>
      <c r="E14" s="8"/>
      <c r="F14" s="11"/>
      <c r="G14" s="8"/>
      <c r="H14" s="8"/>
      <c r="I14" s="8"/>
      <c r="J14" s="8"/>
      <c r="K14" s="8"/>
      <c r="L14" s="8"/>
      <c r="M14" s="8"/>
      <c r="N14" s="8"/>
      <c r="O14" s="17" t="e">
        <f t="shared" si="0"/>
        <v>#DIV/0!</v>
      </c>
      <c r="P14" s="17" t="e">
        <f t="shared" si="1"/>
        <v>#DIV/0!</v>
      </c>
      <c r="Q14" s="17"/>
      <c r="R14" s="17" t="e">
        <f t="shared" si="2"/>
        <v>#DIV/0!</v>
      </c>
      <c r="S14" s="13" t="e">
        <f t="shared" si="3"/>
        <v>#DIV/0!</v>
      </c>
      <c r="T14" s="17">
        <f t="shared" si="4"/>
        <v>0</v>
      </c>
    </row>
    <row r="15" spans="1:20" ht="16" hidden="1">
      <c r="A15" s="7" t="s">
        <v>140</v>
      </c>
      <c r="B15" s="5">
        <v>2649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6">
        <v>0</v>
      </c>
      <c r="L15" s="6">
        <v>0</v>
      </c>
      <c r="M15" s="6">
        <v>0</v>
      </c>
      <c r="N15" s="6">
        <v>0</v>
      </c>
      <c r="O15" s="17" t="e">
        <f t="shared" si="0"/>
        <v>#DIV/0!</v>
      </c>
      <c r="P15" s="17" t="e">
        <f t="shared" si="1"/>
        <v>#DIV/0!</v>
      </c>
      <c r="Q15" s="17"/>
      <c r="R15" s="17" t="e">
        <f t="shared" si="2"/>
        <v>#DIV/0!</v>
      </c>
      <c r="S15" s="13" t="e">
        <f t="shared" si="3"/>
        <v>#DIV/0!</v>
      </c>
      <c r="T15" s="17">
        <f t="shared" si="4"/>
        <v>0</v>
      </c>
    </row>
    <row r="16" spans="1:20" ht="16" hidden="1">
      <c r="A16" s="7" t="s">
        <v>141</v>
      </c>
      <c r="B16" s="5">
        <v>217</v>
      </c>
      <c r="C16" s="8"/>
      <c r="D16" s="8"/>
      <c r="E16" s="8"/>
      <c r="F16" s="11"/>
      <c r="G16" s="8"/>
      <c r="H16" s="8"/>
      <c r="I16" s="8"/>
      <c r="J16" s="8"/>
      <c r="K16" s="8"/>
      <c r="L16" s="8"/>
      <c r="M16" s="8"/>
      <c r="N16" s="8"/>
      <c r="O16" s="17" t="e">
        <f t="shared" si="0"/>
        <v>#DIV/0!</v>
      </c>
      <c r="P16" s="17" t="e">
        <f t="shared" si="1"/>
        <v>#DIV/0!</v>
      </c>
      <c r="Q16" s="17"/>
      <c r="R16" s="17" t="e">
        <f t="shared" si="2"/>
        <v>#DIV/0!</v>
      </c>
      <c r="S16" s="13" t="e">
        <f t="shared" si="3"/>
        <v>#DIV/0!</v>
      </c>
      <c r="T16" s="17">
        <f t="shared" si="4"/>
        <v>0</v>
      </c>
    </row>
    <row r="17" spans="1:20" ht="16" hidden="1">
      <c r="A17" s="7" t="s">
        <v>161</v>
      </c>
      <c r="B17" s="5">
        <v>1160</v>
      </c>
      <c r="C17" s="8"/>
      <c r="D17" s="8"/>
      <c r="E17" s="8"/>
      <c r="F17" s="11"/>
      <c r="G17" s="8"/>
      <c r="H17" s="8"/>
      <c r="I17" s="8"/>
      <c r="J17" s="8"/>
      <c r="K17" s="8"/>
      <c r="L17" s="8"/>
      <c r="M17" s="8"/>
      <c r="N17" s="8"/>
      <c r="O17" s="17" t="e">
        <f t="shared" si="0"/>
        <v>#DIV/0!</v>
      </c>
      <c r="P17" s="17" t="e">
        <f t="shared" si="1"/>
        <v>#DIV/0!</v>
      </c>
      <c r="Q17" s="17"/>
      <c r="R17" s="17" t="e">
        <f t="shared" si="2"/>
        <v>#DIV/0!</v>
      </c>
      <c r="S17" s="13" t="e">
        <f t="shared" si="3"/>
        <v>#DIV/0!</v>
      </c>
      <c r="T17" s="17">
        <f t="shared" si="4"/>
        <v>0</v>
      </c>
    </row>
    <row r="18" spans="1:20" ht="16" hidden="1">
      <c r="A18" s="7" t="s">
        <v>167</v>
      </c>
      <c r="B18" s="5">
        <v>865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6">
        <v>0</v>
      </c>
      <c r="L18" s="6">
        <v>0</v>
      </c>
      <c r="M18" s="6">
        <v>0</v>
      </c>
      <c r="N18" s="6">
        <v>0</v>
      </c>
      <c r="O18" s="17" t="e">
        <f t="shared" si="0"/>
        <v>#DIV/0!</v>
      </c>
      <c r="P18" s="17" t="e">
        <f t="shared" si="1"/>
        <v>#DIV/0!</v>
      </c>
      <c r="Q18" s="17"/>
      <c r="R18" s="17" t="e">
        <f t="shared" si="2"/>
        <v>#DIV/0!</v>
      </c>
      <c r="S18" s="13" t="e">
        <f t="shared" si="3"/>
        <v>#DIV/0!</v>
      </c>
      <c r="T18" s="17">
        <f t="shared" si="4"/>
        <v>0</v>
      </c>
    </row>
    <row r="19" spans="1:20" ht="16" hidden="1">
      <c r="A19" s="7" t="s">
        <v>168</v>
      </c>
      <c r="B19" s="5">
        <v>1196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6">
        <v>0</v>
      </c>
      <c r="L19" s="6">
        <v>0</v>
      </c>
      <c r="M19" s="6">
        <v>0</v>
      </c>
      <c r="N19" s="6">
        <v>0</v>
      </c>
      <c r="O19" s="17" t="e">
        <f t="shared" si="0"/>
        <v>#DIV/0!</v>
      </c>
      <c r="P19" s="17" t="e">
        <f t="shared" si="1"/>
        <v>#DIV/0!</v>
      </c>
      <c r="Q19" s="17"/>
      <c r="R19" s="17" t="e">
        <f t="shared" si="2"/>
        <v>#DIV/0!</v>
      </c>
      <c r="S19" s="13" t="e">
        <f t="shared" si="3"/>
        <v>#DIV/0!</v>
      </c>
      <c r="T19" s="17">
        <f t="shared" si="4"/>
        <v>0</v>
      </c>
    </row>
    <row r="20" spans="1:20" ht="16" hidden="1">
      <c r="A20" s="7" t="s">
        <v>173</v>
      </c>
      <c r="B20" s="5">
        <v>926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6">
        <v>0</v>
      </c>
      <c r="L20" s="6">
        <v>0</v>
      </c>
      <c r="M20" s="6">
        <v>0</v>
      </c>
      <c r="N20" s="6">
        <v>0</v>
      </c>
      <c r="O20" s="17" t="e">
        <f t="shared" si="0"/>
        <v>#DIV/0!</v>
      </c>
      <c r="P20" s="17" t="e">
        <f t="shared" si="1"/>
        <v>#DIV/0!</v>
      </c>
      <c r="Q20" s="17"/>
      <c r="R20" s="17" t="e">
        <f t="shared" si="2"/>
        <v>#DIV/0!</v>
      </c>
      <c r="S20" s="13" t="e">
        <f t="shared" si="3"/>
        <v>#DIV/0!</v>
      </c>
      <c r="T20" s="17">
        <f t="shared" si="4"/>
        <v>0</v>
      </c>
    </row>
    <row r="21" spans="1:20" ht="16" hidden="1">
      <c r="A21" s="7" t="s">
        <v>188</v>
      </c>
      <c r="B21" s="5">
        <v>702</v>
      </c>
      <c r="C21" s="8"/>
      <c r="D21" s="8"/>
      <c r="E21" s="8"/>
      <c r="F21" s="11"/>
      <c r="G21" s="8"/>
      <c r="H21" s="8"/>
      <c r="I21" s="8"/>
      <c r="J21" s="8"/>
      <c r="K21" s="8"/>
      <c r="L21" s="8"/>
      <c r="M21" s="8"/>
      <c r="N21" s="8"/>
      <c r="O21" s="17" t="e">
        <f t="shared" si="0"/>
        <v>#DIV/0!</v>
      </c>
      <c r="P21" s="17" t="e">
        <f t="shared" si="1"/>
        <v>#DIV/0!</v>
      </c>
      <c r="Q21" s="17"/>
      <c r="R21" s="17" t="e">
        <f t="shared" si="2"/>
        <v>#DIV/0!</v>
      </c>
      <c r="S21" s="13" t="e">
        <f t="shared" si="3"/>
        <v>#DIV/0!</v>
      </c>
      <c r="T21" s="17">
        <f t="shared" si="4"/>
        <v>0</v>
      </c>
    </row>
    <row r="22" spans="1:20" ht="16" hidden="1">
      <c r="A22" s="7" t="s">
        <v>192</v>
      </c>
      <c r="B22" s="5">
        <v>1969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6">
        <v>0</v>
      </c>
      <c r="L22" s="6">
        <v>0</v>
      </c>
      <c r="M22" s="6">
        <v>0</v>
      </c>
      <c r="N22" s="6">
        <v>0</v>
      </c>
      <c r="O22" s="17" t="e">
        <f t="shared" si="0"/>
        <v>#DIV/0!</v>
      </c>
      <c r="P22" s="17" t="e">
        <f t="shared" si="1"/>
        <v>#DIV/0!</v>
      </c>
      <c r="Q22" s="17"/>
      <c r="R22" s="17" t="e">
        <f t="shared" si="2"/>
        <v>#DIV/0!</v>
      </c>
      <c r="S22" s="13" t="e">
        <f t="shared" si="3"/>
        <v>#DIV/0!</v>
      </c>
      <c r="T22" s="17">
        <f t="shared" si="4"/>
        <v>0</v>
      </c>
    </row>
    <row r="23" spans="1:20" ht="16" hidden="1">
      <c r="A23" s="7" t="s">
        <v>198</v>
      </c>
      <c r="B23" s="5">
        <v>27</v>
      </c>
      <c r="C23" s="8"/>
      <c r="D23" s="8"/>
      <c r="E23" s="8"/>
      <c r="F23" s="11"/>
      <c r="G23" s="8"/>
      <c r="H23" s="8"/>
      <c r="I23" s="8"/>
      <c r="J23" s="8"/>
      <c r="K23" s="8"/>
      <c r="L23" s="8"/>
      <c r="M23" s="8"/>
      <c r="N23" s="8"/>
      <c r="O23" s="17" t="e">
        <f t="shared" si="0"/>
        <v>#DIV/0!</v>
      </c>
      <c r="P23" s="17" t="e">
        <f t="shared" si="1"/>
        <v>#DIV/0!</v>
      </c>
      <c r="Q23" s="17"/>
      <c r="R23" s="17" t="e">
        <f t="shared" si="2"/>
        <v>#DIV/0!</v>
      </c>
      <c r="S23" s="13" t="e">
        <f t="shared" si="3"/>
        <v>#DIV/0!</v>
      </c>
      <c r="T23" s="17">
        <f t="shared" si="4"/>
        <v>0</v>
      </c>
    </row>
    <row r="24" spans="1:20" ht="16" hidden="1">
      <c r="A24" s="7" t="s">
        <v>201</v>
      </c>
      <c r="B24" s="5">
        <v>185</v>
      </c>
      <c r="C24" s="8"/>
      <c r="D24" s="8"/>
      <c r="E24" s="8"/>
      <c r="F24" s="11"/>
      <c r="G24" s="8"/>
      <c r="H24" s="8"/>
      <c r="I24" s="8"/>
      <c r="J24" s="8"/>
      <c r="K24" s="8"/>
      <c r="L24" s="8"/>
      <c r="M24" s="8"/>
      <c r="N24" s="8"/>
      <c r="O24" s="17" t="e">
        <f t="shared" si="0"/>
        <v>#DIV/0!</v>
      </c>
      <c r="P24" s="17" t="e">
        <f t="shared" si="1"/>
        <v>#DIV/0!</v>
      </c>
      <c r="Q24" s="17"/>
      <c r="R24" s="17" t="e">
        <f t="shared" si="2"/>
        <v>#DIV/0!</v>
      </c>
      <c r="S24" s="13" t="e">
        <f t="shared" si="3"/>
        <v>#DIV/0!</v>
      </c>
      <c r="T24" s="17">
        <f t="shared" si="4"/>
        <v>0</v>
      </c>
    </row>
    <row r="25" spans="1:20" ht="16" hidden="1">
      <c r="A25" s="7" t="s">
        <v>204</v>
      </c>
      <c r="B25" s="5">
        <v>269</v>
      </c>
      <c r="C25" s="8"/>
      <c r="D25" s="8"/>
      <c r="E25" s="8"/>
      <c r="F25" s="11"/>
      <c r="G25" s="8"/>
      <c r="H25" s="8"/>
      <c r="I25" s="8"/>
      <c r="J25" s="8"/>
      <c r="K25" s="8"/>
      <c r="L25" s="8"/>
      <c r="M25" s="8"/>
      <c r="N25" s="8"/>
      <c r="O25" s="17" t="e">
        <f t="shared" si="0"/>
        <v>#DIV/0!</v>
      </c>
      <c r="P25" s="17" t="e">
        <f t="shared" si="1"/>
        <v>#DIV/0!</v>
      </c>
      <c r="Q25" s="17"/>
      <c r="R25" s="17" t="e">
        <f t="shared" si="2"/>
        <v>#DIV/0!</v>
      </c>
      <c r="S25" s="13" t="e">
        <f t="shared" si="3"/>
        <v>#DIV/0!</v>
      </c>
      <c r="T25" s="17">
        <f t="shared" si="4"/>
        <v>0</v>
      </c>
    </row>
    <row r="26" spans="1:20" ht="16" hidden="1">
      <c r="A26" s="7" t="s">
        <v>211</v>
      </c>
      <c r="B26" s="5">
        <v>1563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6">
        <v>0</v>
      </c>
      <c r="L26" s="6">
        <v>0</v>
      </c>
      <c r="M26" s="6">
        <v>0</v>
      </c>
      <c r="N26" s="6">
        <v>0</v>
      </c>
      <c r="O26" s="17" t="e">
        <f t="shared" si="0"/>
        <v>#DIV/0!</v>
      </c>
      <c r="P26" s="17" t="e">
        <f t="shared" si="1"/>
        <v>#DIV/0!</v>
      </c>
      <c r="Q26" s="17"/>
      <c r="R26" s="17" t="e">
        <f t="shared" si="2"/>
        <v>#DIV/0!</v>
      </c>
      <c r="S26" s="13" t="e">
        <f t="shared" si="3"/>
        <v>#DIV/0!</v>
      </c>
      <c r="T26" s="17">
        <f t="shared" si="4"/>
        <v>0</v>
      </c>
    </row>
    <row r="27" spans="1:20" ht="16" hidden="1">
      <c r="A27" s="7" t="s">
        <v>212</v>
      </c>
      <c r="B27" s="5">
        <v>268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6">
        <v>0</v>
      </c>
      <c r="L27" s="6">
        <v>0</v>
      </c>
      <c r="M27" s="6">
        <v>0</v>
      </c>
      <c r="N27" s="6">
        <v>0</v>
      </c>
      <c r="O27" s="17" t="e">
        <f t="shared" si="0"/>
        <v>#DIV/0!</v>
      </c>
      <c r="P27" s="17" t="e">
        <f t="shared" si="1"/>
        <v>#DIV/0!</v>
      </c>
      <c r="Q27" s="17"/>
      <c r="R27" s="17" t="e">
        <f t="shared" si="2"/>
        <v>#DIV/0!</v>
      </c>
      <c r="S27" s="13" t="e">
        <f t="shared" si="3"/>
        <v>#DIV/0!</v>
      </c>
      <c r="T27" s="17">
        <f t="shared" si="4"/>
        <v>0</v>
      </c>
    </row>
    <row r="28" spans="1:20" ht="16" hidden="1">
      <c r="A28" s="7" t="s">
        <v>228</v>
      </c>
      <c r="B28" s="5">
        <v>93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6">
        <v>0</v>
      </c>
      <c r="L28" s="6">
        <v>0</v>
      </c>
      <c r="M28" s="6">
        <v>0</v>
      </c>
      <c r="N28" s="6">
        <v>0</v>
      </c>
      <c r="O28" s="17" t="e">
        <f t="shared" si="0"/>
        <v>#DIV/0!</v>
      </c>
      <c r="P28" s="17" t="e">
        <f t="shared" si="1"/>
        <v>#DIV/0!</v>
      </c>
      <c r="Q28" s="17"/>
      <c r="R28" s="17" t="e">
        <f t="shared" si="2"/>
        <v>#DIV/0!</v>
      </c>
      <c r="S28" s="13" t="e">
        <f t="shared" si="3"/>
        <v>#DIV/0!</v>
      </c>
      <c r="T28" s="17">
        <f t="shared" si="4"/>
        <v>0</v>
      </c>
    </row>
    <row r="29" spans="1:20" ht="16" hidden="1">
      <c r="A29" s="7" t="s">
        <v>242</v>
      </c>
      <c r="B29" s="5">
        <v>4393</v>
      </c>
      <c r="C29" s="8"/>
      <c r="D29" s="8"/>
      <c r="E29" s="8"/>
      <c r="F29" s="11"/>
      <c r="G29" s="8"/>
      <c r="H29" s="8"/>
      <c r="I29" s="8"/>
      <c r="J29" s="8"/>
      <c r="K29" s="8"/>
      <c r="L29" s="8"/>
      <c r="M29" s="8"/>
      <c r="N29" s="8"/>
      <c r="O29" s="17" t="e">
        <f t="shared" si="0"/>
        <v>#DIV/0!</v>
      </c>
      <c r="P29" s="17" t="e">
        <f t="shared" si="1"/>
        <v>#DIV/0!</v>
      </c>
      <c r="Q29" s="17"/>
      <c r="R29" s="17" t="e">
        <f t="shared" si="2"/>
        <v>#DIV/0!</v>
      </c>
      <c r="S29" s="13" t="e">
        <f t="shared" si="3"/>
        <v>#DIV/0!</v>
      </c>
      <c r="T29" s="17">
        <f t="shared" si="4"/>
        <v>0</v>
      </c>
    </row>
    <row r="30" spans="1:20" ht="16" hidden="1">
      <c r="A30" s="7" t="s">
        <v>244</v>
      </c>
      <c r="B30" s="5">
        <v>369</v>
      </c>
      <c r="C30" s="8"/>
      <c r="D30" s="8"/>
      <c r="E30" s="8"/>
      <c r="F30" s="11"/>
      <c r="G30" s="8"/>
      <c r="H30" s="8"/>
      <c r="I30" s="8"/>
      <c r="J30" s="8"/>
      <c r="K30" s="8"/>
      <c r="L30" s="8"/>
      <c r="M30" s="8"/>
      <c r="N30" s="8"/>
      <c r="O30" s="17" t="e">
        <f t="shared" si="0"/>
        <v>#DIV/0!</v>
      </c>
      <c r="P30" s="17" t="e">
        <f t="shared" si="1"/>
        <v>#DIV/0!</v>
      </c>
      <c r="Q30" s="17"/>
      <c r="R30" s="17" t="e">
        <f t="shared" si="2"/>
        <v>#DIV/0!</v>
      </c>
      <c r="S30" s="13" t="e">
        <f t="shared" si="3"/>
        <v>#DIV/0!</v>
      </c>
      <c r="T30" s="17">
        <f t="shared" si="4"/>
        <v>0</v>
      </c>
    </row>
    <row r="31" spans="1:20" ht="16" hidden="1">
      <c r="A31" s="7" t="s">
        <v>245</v>
      </c>
      <c r="B31" s="5">
        <v>93</v>
      </c>
      <c r="C31" s="8"/>
      <c r="D31" s="8"/>
      <c r="E31" s="8"/>
      <c r="F31" s="11"/>
      <c r="G31" s="8"/>
      <c r="H31" s="8"/>
      <c r="I31" s="8"/>
      <c r="J31" s="8"/>
      <c r="K31" s="8"/>
      <c r="L31" s="8"/>
      <c r="M31" s="8"/>
      <c r="N31" s="8"/>
      <c r="O31" s="17" t="e">
        <f t="shared" si="0"/>
        <v>#DIV/0!</v>
      </c>
      <c r="P31" s="17" t="e">
        <f t="shared" si="1"/>
        <v>#DIV/0!</v>
      </c>
      <c r="Q31" s="17"/>
      <c r="R31" s="17" t="e">
        <f t="shared" si="2"/>
        <v>#DIV/0!</v>
      </c>
      <c r="S31" s="13" t="e">
        <f t="shared" si="3"/>
        <v>#DIV/0!</v>
      </c>
      <c r="T31" s="17">
        <f t="shared" si="4"/>
        <v>0</v>
      </c>
    </row>
    <row r="32" spans="1:20" ht="16" hidden="1">
      <c r="A32" s="7" t="s">
        <v>248</v>
      </c>
      <c r="B32" s="5">
        <v>1788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6">
        <v>0</v>
      </c>
      <c r="L32" s="6">
        <v>0</v>
      </c>
      <c r="M32" s="6">
        <v>0</v>
      </c>
      <c r="N32" s="6">
        <v>0</v>
      </c>
      <c r="O32" s="17" t="e">
        <f t="shared" si="0"/>
        <v>#DIV/0!</v>
      </c>
      <c r="P32" s="17" t="e">
        <f t="shared" si="1"/>
        <v>#DIV/0!</v>
      </c>
      <c r="Q32" s="17"/>
      <c r="R32" s="17" t="e">
        <f t="shared" si="2"/>
        <v>#DIV/0!</v>
      </c>
      <c r="S32" s="13" t="e">
        <f t="shared" si="3"/>
        <v>#DIV/0!</v>
      </c>
      <c r="T32" s="17">
        <f t="shared" si="4"/>
        <v>0</v>
      </c>
    </row>
    <row r="33" spans="1:20" ht="16" hidden="1">
      <c r="A33" s="7" t="s">
        <v>256</v>
      </c>
      <c r="B33" s="5">
        <v>1065</v>
      </c>
      <c r="C33" s="8"/>
      <c r="D33" s="8"/>
      <c r="E33" s="8"/>
      <c r="F33" s="11"/>
      <c r="G33" s="8"/>
      <c r="H33" s="8"/>
      <c r="I33" s="8"/>
      <c r="J33" s="8"/>
      <c r="K33" s="8"/>
      <c r="L33" s="8"/>
      <c r="M33" s="8"/>
      <c r="N33" s="8"/>
      <c r="O33" s="17" t="e">
        <f t="shared" si="0"/>
        <v>#DIV/0!</v>
      </c>
      <c r="P33" s="17" t="e">
        <f t="shared" si="1"/>
        <v>#DIV/0!</v>
      </c>
      <c r="Q33" s="17"/>
      <c r="R33" s="17" t="e">
        <f t="shared" si="2"/>
        <v>#DIV/0!</v>
      </c>
      <c r="S33" s="13" t="e">
        <f t="shared" si="3"/>
        <v>#DIV/0!</v>
      </c>
      <c r="T33" s="17">
        <f t="shared" si="4"/>
        <v>0</v>
      </c>
    </row>
    <row r="34" spans="1:20" ht="16" hidden="1">
      <c r="A34" s="7" t="s">
        <v>261</v>
      </c>
      <c r="B34" s="5">
        <v>510</v>
      </c>
      <c r="C34" s="8"/>
      <c r="D34" s="8"/>
      <c r="E34" s="8"/>
      <c r="F34" s="11"/>
      <c r="G34" s="8"/>
      <c r="H34" s="8"/>
      <c r="I34" s="8"/>
      <c r="J34" s="8"/>
      <c r="K34" s="8"/>
      <c r="L34" s="8"/>
      <c r="M34" s="8"/>
      <c r="N34" s="8"/>
      <c r="O34" s="17" t="e">
        <f t="shared" si="0"/>
        <v>#DIV/0!</v>
      </c>
      <c r="P34" s="17" t="e">
        <f t="shared" si="1"/>
        <v>#DIV/0!</v>
      </c>
      <c r="Q34" s="17"/>
      <c r="R34" s="17" t="e">
        <f t="shared" si="2"/>
        <v>#DIV/0!</v>
      </c>
      <c r="S34" s="13" t="e">
        <f t="shared" si="3"/>
        <v>#DIV/0!</v>
      </c>
      <c r="T34" s="17">
        <f t="shared" si="4"/>
        <v>0</v>
      </c>
    </row>
    <row r="35" spans="1:20" ht="16" hidden="1">
      <c r="A35" s="7" t="s">
        <v>270</v>
      </c>
      <c r="B35" s="5">
        <v>3273</v>
      </c>
      <c r="C35" s="8"/>
      <c r="D35" s="8"/>
      <c r="E35" s="8"/>
      <c r="F35" s="11"/>
      <c r="G35" s="8"/>
      <c r="H35" s="8"/>
      <c r="I35" s="8"/>
      <c r="J35" s="8"/>
      <c r="K35" s="8"/>
      <c r="L35" s="8"/>
      <c r="M35" s="8"/>
      <c r="N35" s="8"/>
      <c r="O35" s="17" t="e">
        <f t="shared" si="0"/>
        <v>#DIV/0!</v>
      </c>
      <c r="P35" s="17" t="e">
        <f t="shared" si="1"/>
        <v>#DIV/0!</v>
      </c>
      <c r="Q35" s="17"/>
      <c r="R35" s="17" t="e">
        <f t="shared" si="2"/>
        <v>#DIV/0!</v>
      </c>
      <c r="S35" s="13" t="e">
        <f t="shared" si="3"/>
        <v>#DIV/0!</v>
      </c>
      <c r="T35" s="17">
        <f t="shared" si="4"/>
        <v>0</v>
      </c>
    </row>
    <row r="36" spans="1:20" ht="16" hidden="1">
      <c r="A36" s="7" t="s">
        <v>276</v>
      </c>
      <c r="B36" s="5">
        <v>1371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6">
        <v>0</v>
      </c>
      <c r="L36" s="6">
        <v>0</v>
      </c>
      <c r="M36" s="6">
        <v>0</v>
      </c>
      <c r="N36" s="6">
        <v>0</v>
      </c>
      <c r="O36" s="17" t="e">
        <f t="shared" si="0"/>
        <v>#DIV/0!</v>
      </c>
      <c r="P36" s="17" t="e">
        <f t="shared" si="1"/>
        <v>#DIV/0!</v>
      </c>
      <c r="Q36" s="17"/>
      <c r="R36" s="17" t="e">
        <f t="shared" si="2"/>
        <v>#DIV/0!</v>
      </c>
      <c r="S36" s="13" t="e">
        <f t="shared" si="3"/>
        <v>#DIV/0!</v>
      </c>
      <c r="T36" s="17">
        <f t="shared" si="4"/>
        <v>0</v>
      </c>
    </row>
    <row r="37" spans="1:20" ht="16" hidden="1">
      <c r="A37" s="7" t="s">
        <v>280</v>
      </c>
      <c r="B37" s="5">
        <v>326</v>
      </c>
      <c r="C37" s="5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6">
        <v>0</v>
      </c>
      <c r="L37" s="6">
        <v>0</v>
      </c>
      <c r="M37" s="6">
        <v>0</v>
      </c>
      <c r="N37" s="6">
        <v>0</v>
      </c>
      <c r="O37" s="17" t="e">
        <f t="shared" si="0"/>
        <v>#DIV/0!</v>
      </c>
      <c r="P37" s="17" t="e">
        <f t="shared" si="1"/>
        <v>#DIV/0!</v>
      </c>
      <c r="Q37" s="17"/>
      <c r="R37" s="17" t="e">
        <f t="shared" si="2"/>
        <v>#DIV/0!</v>
      </c>
      <c r="S37" s="13" t="e">
        <f t="shared" si="3"/>
        <v>#DIV/0!</v>
      </c>
      <c r="T37" s="17">
        <f t="shared" si="4"/>
        <v>0</v>
      </c>
    </row>
    <row r="38" spans="1:20" ht="16" hidden="1">
      <c r="A38" s="7" t="s">
        <v>287</v>
      </c>
      <c r="B38" s="5">
        <v>426</v>
      </c>
      <c r="C38" s="5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6">
        <v>0</v>
      </c>
      <c r="L38" s="6">
        <v>0</v>
      </c>
      <c r="M38" s="6">
        <v>0</v>
      </c>
      <c r="N38" s="6">
        <v>0</v>
      </c>
      <c r="O38" s="17" t="e">
        <f t="shared" si="0"/>
        <v>#DIV/0!</v>
      </c>
      <c r="P38" s="17" t="e">
        <f t="shared" si="1"/>
        <v>#DIV/0!</v>
      </c>
      <c r="Q38" s="17"/>
      <c r="R38" s="17" t="e">
        <f t="shared" si="2"/>
        <v>#DIV/0!</v>
      </c>
      <c r="S38" s="13" t="e">
        <f t="shared" si="3"/>
        <v>#DIV/0!</v>
      </c>
      <c r="T38" s="17">
        <f t="shared" si="4"/>
        <v>0</v>
      </c>
    </row>
    <row r="39" spans="1:20" ht="16" hidden="1">
      <c r="A39" s="7" t="s">
        <v>292</v>
      </c>
      <c r="B39" s="5">
        <v>4981</v>
      </c>
      <c r="C39" s="8"/>
      <c r="D39" s="8"/>
      <c r="E39" s="8"/>
      <c r="F39" s="11"/>
      <c r="G39" s="8"/>
      <c r="H39" s="8"/>
      <c r="I39" s="8"/>
      <c r="J39" s="8"/>
      <c r="K39" s="8"/>
      <c r="L39" s="8"/>
      <c r="M39" s="8"/>
      <c r="N39" s="8"/>
      <c r="O39" s="17" t="e">
        <f t="shared" si="0"/>
        <v>#DIV/0!</v>
      </c>
      <c r="P39" s="17" t="e">
        <f t="shared" si="1"/>
        <v>#DIV/0!</v>
      </c>
      <c r="Q39" s="17"/>
      <c r="R39" s="17" t="e">
        <f t="shared" si="2"/>
        <v>#DIV/0!</v>
      </c>
      <c r="S39" s="13" t="e">
        <f t="shared" si="3"/>
        <v>#DIV/0!</v>
      </c>
      <c r="T39" s="17">
        <f t="shared" si="4"/>
        <v>0</v>
      </c>
    </row>
    <row r="40" spans="1:20" ht="16" hidden="1">
      <c r="A40" s="7" t="s">
        <v>304</v>
      </c>
      <c r="B40" s="5">
        <v>459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6">
        <v>0</v>
      </c>
      <c r="L40" s="6">
        <v>0</v>
      </c>
      <c r="M40" s="6">
        <v>0</v>
      </c>
      <c r="N40" s="6">
        <v>0</v>
      </c>
      <c r="O40" s="17" t="e">
        <f t="shared" si="0"/>
        <v>#DIV/0!</v>
      </c>
      <c r="P40" s="17" t="e">
        <f t="shared" si="1"/>
        <v>#DIV/0!</v>
      </c>
      <c r="Q40" s="17"/>
      <c r="R40" s="17" t="e">
        <f t="shared" si="2"/>
        <v>#DIV/0!</v>
      </c>
      <c r="S40" s="13" t="e">
        <f t="shared" si="3"/>
        <v>#DIV/0!</v>
      </c>
      <c r="T40" s="17">
        <f t="shared" si="4"/>
        <v>0</v>
      </c>
    </row>
    <row r="41" spans="1:20" ht="16" hidden="1">
      <c r="A41" s="7" t="s">
        <v>327</v>
      </c>
      <c r="B41" s="5">
        <v>806</v>
      </c>
      <c r="C41" s="8"/>
      <c r="D41" s="8"/>
      <c r="E41" s="8"/>
      <c r="F41" s="11"/>
      <c r="G41" s="8"/>
      <c r="H41" s="8"/>
      <c r="I41" s="8"/>
      <c r="J41" s="8"/>
      <c r="K41" s="8"/>
      <c r="L41" s="8"/>
      <c r="M41" s="8"/>
      <c r="N41" s="8"/>
      <c r="O41" s="17" t="e">
        <f t="shared" si="0"/>
        <v>#DIV/0!</v>
      </c>
      <c r="P41" s="17" t="e">
        <f t="shared" si="1"/>
        <v>#DIV/0!</v>
      </c>
      <c r="Q41" s="17"/>
      <c r="R41" s="17" t="e">
        <f t="shared" si="2"/>
        <v>#DIV/0!</v>
      </c>
      <c r="S41" s="13" t="e">
        <f t="shared" si="3"/>
        <v>#DIV/0!</v>
      </c>
      <c r="T41" s="17">
        <f t="shared" si="4"/>
        <v>0</v>
      </c>
    </row>
    <row r="42" spans="1:20" ht="16" hidden="1">
      <c r="A42" s="7" t="s">
        <v>328</v>
      </c>
      <c r="B42" s="5">
        <v>895</v>
      </c>
      <c r="C42" s="8"/>
      <c r="D42" s="8"/>
      <c r="E42" s="8"/>
      <c r="F42" s="11"/>
      <c r="G42" s="8"/>
      <c r="H42" s="8"/>
      <c r="I42" s="8"/>
      <c r="J42" s="8"/>
      <c r="K42" s="8"/>
      <c r="L42" s="8"/>
      <c r="M42" s="8"/>
      <c r="N42" s="8"/>
      <c r="O42" s="17" t="e">
        <f t="shared" si="0"/>
        <v>#DIV/0!</v>
      </c>
      <c r="P42" s="17" t="e">
        <f t="shared" si="1"/>
        <v>#DIV/0!</v>
      </c>
      <c r="Q42" s="17"/>
      <c r="R42" s="17" t="e">
        <f t="shared" si="2"/>
        <v>#DIV/0!</v>
      </c>
      <c r="S42" s="13" t="e">
        <f t="shared" si="3"/>
        <v>#DIV/0!</v>
      </c>
      <c r="T42" s="17">
        <f t="shared" si="4"/>
        <v>0</v>
      </c>
    </row>
    <row r="43" spans="1:20" ht="16" hidden="1">
      <c r="A43" s="7" t="s">
        <v>338</v>
      </c>
      <c r="B43" s="5">
        <v>1878</v>
      </c>
      <c r="C43" s="8"/>
      <c r="D43" s="8"/>
      <c r="E43" s="8"/>
      <c r="F43" s="11"/>
      <c r="G43" s="8"/>
      <c r="H43" s="8"/>
      <c r="I43" s="8"/>
      <c r="J43" s="8"/>
      <c r="K43" s="8"/>
      <c r="L43" s="8"/>
      <c r="M43" s="8"/>
      <c r="N43" s="8"/>
      <c r="O43" s="17" t="e">
        <f t="shared" si="0"/>
        <v>#DIV/0!</v>
      </c>
      <c r="P43" s="17" t="e">
        <f t="shared" si="1"/>
        <v>#DIV/0!</v>
      </c>
      <c r="Q43" s="17"/>
      <c r="R43" s="17" t="e">
        <f t="shared" si="2"/>
        <v>#DIV/0!</v>
      </c>
      <c r="S43" s="13" t="e">
        <f t="shared" si="3"/>
        <v>#DIV/0!</v>
      </c>
      <c r="T43" s="17">
        <f t="shared" si="4"/>
        <v>0</v>
      </c>
    </row>
    <row r="44" spans="1:20" ht="16" hidden="1">
      <c r="A44" s="7" t="s">
        <v>339</v>
      </c>
      <c r="B44" s="5">
        <v>1908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6">
        <v>0</v>
      </c>
      <c r="L44" s="6">
        <v>0</v>
      </c>
      <c r="M44" s="6">
        <v>0</v>
      </c>
      <c r="N44" s="6">
        <v>0</v>
      </c>
      <c r="O44" s="17" t="e">
        <f t="shared" si="0"/>
        <v>#DIV/0!</v>
      </c>
      <c r="P44" s="17" t="e">
        <f t="shared" si="1"/>
        <v>#DIV/0!</v>
      </c>
      <c r="Q44" s="17"/>
      <c r="R44" s="17" t="e">
        <f t="shared" si="2"/>
        <v>#DIV/0!</v>
      </c>
      <c r="S44" s="13" t="e">
        <f t="shared" si="3"/>
        <v>#DIV/0!</v>
      </c>
      <c r="T44" s="17">
        <f t="shared" si="4"/>
        <v>0</v>
      </c>
    </row>
    <row r="45" spans="1:20" ht="16" hidden="1">
      <c r="A45" s="7" t="s">
        <v>341</v>
      </c>
      <c r="B45" s="5">
        <v>271</v>
      </c>
      <c r="C45" s="8"/>
      <c r="D45" s="8"/>
      <c r="E45" s="8"/>
      <c r="F45" s="11"/>
      <c r="G45" s="8"/>
      <c r="H45" s="8"/>
      <c r="I45" s="8"/>
      <c r="J45" s="8"/>
      <c r="K45" s="8"/>
      <c r="L45" s="8"/>
      <c r="M45" s="8"/>
      <c r="N45" s="8"/>
      <c r="O45" s="17" t="e">
        <f t="shared" si="0"/>
        <v>#DIV/0!</v>
      </c>
      <c r="P45" s="17" t="e">
        <f t="shared" si="1"/>
        <v>#DIV/0!</v>
      </c>
      <c r="Q45" s="17"/>
      <c r="R45" s="17" t="e">
        <f t="shared" si="2"/>
        <v>#DIV/0!</v>
      </c>
      <c r="S45" s="13" t="e">
        <f t="shared" si="3"/>
        <v>#DIV/0!</v>
      </c>
      <c r="T45" s="17">
        <f t="shared" si="4"/>
        <v>0</v>
      </c>
    </row>
    <row r="46" spans="1:20" ht="16" hidden="1">
      <c r="A46" s="7" t="s">
        <v>342</v>
      </c>
      <c r="B46" s="5">
        <v>478</v>
      </c>
      <c r="C46" s="8"/>
      <c r="D46" s="8"/>
      <c r="E46" s="8"/>
      <c r="F46" s="11"/>
      <c r="G46" s="8"/>
      <c r="H46" s="8"/>
      <c r="I46" s="8"/>
      <c r="J46" s="8"/>
      <c r="K46" s="8"/>
      <c r="L46" s="8"/>
      <c r="M46" s="8"/>
      <c r="N46" s="8"/>
      <c r="O46" s="17" t="e">
        <f t="shared" si="0"/>
        <v>#DIV/0!</v>
      </c>
      <c r="P46" s="17" t="e">
        <f t="shared" si="1"/>
        <v>#DIV/0!</v>
      </c>
      <c r="Q46" s="17"/>
      <c r="R46" s="17" t="e">
        <f t="shared" si="2"/>
        <v>#DIV/0!</v>
      </c>
      <c r="S46" s="13" t="e">
        <f t="shared" si="3"/>
        <v>#DIV/0!</v>
      </c>
      <c r="T46" s="17">
        <f t="shared" si="4"/>
        <v>0</v>
      </c>
    </row>
    <row r="47" spans="1:20" ht="16" hidden="1">
      <c r="A47" s="7" t="s">
        <v>344</v>
      </c>
      <c r="B47" s="5">
        <v>584</v>
      </c>
      <c r="C47" s="8"/>
      <c r="D47" s="8"/>
      <c r="E47" s="8"/>
      <c r="F47" s="11"/>
      <c r="G47" s="8"/>
      <c r="H47" s="8"/>
      <c r="I47" s="8"/>
      <c r="J47" s="8"/>
      <c r="K47" s="8"/>
      <c r="L47" s="8"/>
      <c r="M47" s="8"/>
      <c r="N47" s="8"/>
      <c r="O47" s="17" t="e">
        <f t="shared" si="0"/>
        <v>#DIV/0!</v>
      </c>
      <c r="P47" s="17" t="e">
        <f t="shared" si="1"/>
        <v>#DIV/0!</v>
      </c>
      <c r="Q47" s="17"/>
      <c r="R47" s="17" t="e">
        <f t="shared" si="2"/>
        <v>#DIV/0!</v>
      </c>
      <c r="S47" s="13" t="e">
        <f t="shared" si="3"/>
        <v>#DIV/0!</v>
      </c>
      <c r="T47" s="17">
        <f t="shared" si="4"/>
        <v>0</v>
      </c>
    </row>
    <row r="48" spans="1:20" ht="16" hidden="1">
      <c r="A48" s="7" t="s">
        <v>358</v>
      </c>
      <c r="B48" s="5">
        <v>574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6">
        <v>0</v>
      </c>
      <c r="L48" s="6">
        <v>350</v>
      </c>
      <c r="M48" s="6">
        <v>0</v>
      </c>
      <c r="N48" s="6">
        <v>0</v>
      </c>
      <c r="O48" s="17" t="e">
        <f t="shared" si="0"/>
        <v>#DIV/0!</v>
      </c>
      <c r="P48" s="17" t="e">
        <f t="shared" si="1"/>
        <v>#DIV/0!</v>
      </c>
      <c r="Q48" s="17"/>
      <c r="R48" s="17" t="e">
        <f t="shared" si="2"/>
        <v>#DIV/0!</v>
      </c>
      <c r="S48" s="13" t="e">
        <f t="shared" si="3"/>
        <v>#DIV/0!</v>
      </c>
      <c r="T48" s="17">
        <f t="shared" si="4"/>
        <v>0</v>
      </c>
    </row>
    <row r="49" spans="1:20" ht="16" hidden="1">
      <c r="A49" s="7" t="s">
        <v>361</v>
      </c>
      <c r="B49" s="5">
        <v>1194</v>
      </c>
      <c r="C49" s="8"/>
      <c r="D49" s="8"/>
      <c r="E49" s="8"/>
      <c r="F49" s="11"/>
      <c r="G49" s="8"/>
      <c r="H49" s="8"/>
      <c r="I49" s="8"/>
      <c r="J49" s="8"/>
      <c r="K49" s="8"/>
      <c r="L49" s="8"/>
      <c r="M49" s="8"/>
      <c r="N49" s="8"/>
      <c r="O49" s="17" t="e">
        <f t="shared" si="0"/>
        <v>#DIV/0!</v>
      </c>
      <c r="P49" s="17" t="e">
        <f t="shared" si="1"/>
        <v>#DIV/0!</v>
      </c>
      <c r="Q49" s="17"/>
      <c r="R49" s="17" t="e">
        <f t="shared" si="2"/>
        <v>#DIV/0!</v>
      </c>
      <c r="S49" s="13" t="e">
        <f t="shared" si="3"/>
        <v>#DIV/0!</v>
      </c>
      <c r="T49" s="17">
        <f t="shared" si="4"/>
        <v>0</v>
      </c>
    </row>
    <row r="50" spans="1:20" ht="16" hidden="1">
      <c r="A50" s="7" t="s">
        <v>371</v>
      </c>
      <c r="B50" s="5">
        <v>678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6">
        <v>0</v>
      </c>
      <c r="L50" s="6">
        <v>0</v>
      </c>
      <c r="M50" s="6">
        <v>0</v>
      </c>
      <c r="N50" s="6">
        <v>0</v>
      </c>
      <c r="O50" s="17" t="e">
        <f t="shared" si="0"/>
        <v>#DIV/0!</v>
      </c>
      <c r="P50" s="17" t="e">
        <f t="shared" si="1"/>
        <v>#DIV/0!</v>
      </c>
      <c r="Q50" s="17"/>
      <c r="R50" s="17" t="e">
        <f t="shared" si="2"/>
        <v>#DIV/0!</v>
      </c>
      <c r="S50" s="13" t="e">
        <f t="shared" si="3"/>
        <v>#DIV/0!</v>
      </c>
      <c r="T50" s="17">
        <f t="shared" si="4"/>
        <v>0</v>
      </c>
    </row>
    <row r="51" spans="1:20" ht="16" hidden="1">
      <c r="A51" s="7" t="s">
        <v>372</v>
      </c>
      <c r="B51" s="5">
        <v>819</v>
      </c>
      <c r="C51" s="5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6">
        <v>0</v>
      </c>
      <c r="L51" s="6">
        <v>0</v>
      </c>
      <c r="M51" s="6">
        <v>0</v>
      </c>
      <c r="N51" s="6">
        <v>0</v>
      </c>
      <c r="O51" s="17" t="e">
        <f t="shared" si="0"/>
        <v>#DIV/0!</v>
      </c>
      <c r="P51" s="17" t="e">
        <f t="shared" si="1"/>
        <v>#DIV/0!</v>
      </c>
      <c r="Q51" s="17"/>
      <c r="R51" s="17" t="e">
        <f t="shared" si="2"/>
        <v>#DIV/0!</v>
      </c>
      <c r="S51" s="13" t="e">
        <f t="shared" si="3"/>
        <v>#DIV/0!</v>
      </c>
      <c r="T51" s="17">
        <f t="shared" si="4"/>
        <v>0</v>
      </c>
    </row>
    <row r="52" spans="1:20" ht="16" hidden="1">
      <c r="A52" s="7" t="s">
        <v>375</v>
      </c>
      <c r="B52" s="5">
        <v>1114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6">
        <v>0</v>
      </c>
      <c r="L52" s="6">
        <v>0</v>
      </c>
      <c r="M52" s="6">
        <v>0</v>
      </c>
      <c r="N52" s="6">
        <v>0</v>
      </c>
      <c r="O52" s="17" t="e">
        <f t="shared" si="0"/>
        <v>#DIV/0!</v>
      </c>
      <c r="P52" s="17" t="e">
        <f t="shared" si="1"/>
        <v>#DIV/0!</v>
      </c>
      <c r="Q52" s="17"/>
      <c r="R52" s="17" t="e">
        <f t="shared" si="2"/>
        <v>#DIV/0!</v>
      </c>
      <c r="S52" s="13" t="e">
        <f t="shared" si="3"/>
        <v>#DIV/0!</v>
      </c>
      <c r="T52" s="17">
        <f t="shared" si="4"/>
        <v>0</v>
      </c>
    </row>
    <row r="53" spans="1:20" ht="16" hidden="1">
      <c r="A53" s="7" t="s">
        <v>394</v>
      </c>
      <c r="B53" s="5">
        <v>431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6">
        <v>0</v>
      </c>
      <c r="L53" s="6">
        <v>0</v>
      </c>
      <c r="M53" s="6">
        <v>0</v>
      </c>
      <c r="N53" s="6">
        <v>0</v>
      </c>
      <c r="O53" s="17" t="e">
        <f t="shared" si="0"/>
        <v>#DIV/0!</v>
      </c>
      <c r="P53" s="17" t="e">
        <f t="shared" si="1"/>
        <v>#DIV/0!</v>
      </c>
      <c r="Q53" s="17"/>
      <c r="R53" s="17" t="e">
        <f t="shared" si="2"/>
        <v>#DIV/0!</v>
      </c>
      <c r="S53" s="13" t="e">
        <f t="shared" si="3"/>
        <v>#DIV/0!</v>
      </c>
      <c r="T53" s="17">
        <f t="shared" si="4"/>
        <v>0</v>
      </c>
    </row>
    <row r="54" spans="1:20" ht="16" hidden="1">
      <c r="A54" s="7" t="s">
        <v>399</v>
      </c>
      <c r="B54" s="5">
        <v>746</v>
      </c>
      <c r="C54" s="5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6">
        <v>0</v>
      </c>
      <c r="L54" s="6">
        <v>0</v>
      </c>
      <c r="M54" s="6">
        <v>0</v>
      </c>
      <c r="N54" s="6">
        <v>0</v>
      </c>
      <c r="O54" s="17" t="e">
        <f t="shared" si="0"/>
        <v>#DIV/0!</v>
      </c>
      <c r="P54" s="17" t="e">
        <f t="shared" si="1"/>
        <v>#DIV/0!</v>
      </c>
      <c r="Q54" s="17"/>
      <c r="R54" s="17" t="e">
        <f t="shared" si="2"/>
        <v>#DIV/0!</v>
      </c>
      <c r="S54" s="13" t="e">
        <f t="shared" si="3"/>
        <v>#DIV/0!</v>
      </c>
      <c r="T54" s="17">
        <f t="shared" si="4"/>
        <v>0</v>
      </c>
    </row>
    <row r="55" spans="1:20" ht="16" hidden="1">
      <c r="A55" s="7" t="s">
        <v>411</v>
      </c>
      <c r="B55" s="5">
        <v>423</v>
      </c>
      <c r="C55" s="5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6">
        <v>0</v>
      </c>
      <c r="L55" s="6">
        <v>0</v>
      </c>
      <c r="M55" s="6">
        <v>0</v>
      </c>
      <c r="N55" s="6">
        <v>0</v>
      </c>
      <c r="O55" s="17" t="e">
        <f t="shared" si="0"/>
        <v>#DIV/0!</v>
      </c>
      <c r="P55" s="17" t="e">
        <f t="shared" si="1"/>
        <v>#DIV/0!</v>
      </c>
      <c r="Q55" s="17"/>
      <c r="R55" s="17" t="e">
        <f t="shared" si="2"/>
        <v>#DIV/0!</v>
      </c>
      <c r="S55" s="13" t="e">
        <f t="shared" si="3"/>
        <v>#DIV/0!</v>
      </c>
      <c r="T55" s="17">
        <f t="shared" si="4"/>
        <v>0</v>
      </c>
    </row>
    <row r="56" spans="1:20" ht="16" hidden="1">
      <c r="A56" s="7" t="s">
        <v>443</v>
      </c>
      <c r="B56" s="5">
        <v>824</v>
      </c>
      <c r="C56" s="8"/>
      <c r="D56" s="8"/>
      <c r="E56" s="8"/>
      <c r="F56" s="11"/>
      <c r="G56" s="8"/>
      <c r="H56" s="8"/>
      <c r="I56" s="8"/>
      <c r="J56" s="8"/>
      <c r="K56" s="8"/>
      <c r="L56" s="8"/>
      <c r="M56" s="8"/>
      <c r="N56" s="8"/>
      <c r="O56" s="17" t="e">
        <f t="shared" si="0"/>
        <v>#DIV/0!</v>
      </c>
      <c r="P56" s="17" t="e">
        <f t="shared" si="1"/>
        <v>#DIV/0!</v>
      </c>
      <c r="Q56" s="17"/>
      <c r="R56" s="17" t="e">
        <f t="shared" si="2"/>
        <v>#DIV/0!</v>
      </c>
      <c r="S56" s="13" t="e">
        <f t="shared" si="3"/>
        <v>#DIV/0!</v>
      </c>
      <c r="T56" s="17">
        <f t="shared" si="4"/>
        <v>0</v>
      </c>
    </row>
    <row r="57" spans="1:20" ht="16" hidden="1">
      <c r="A57" s="7" t="s">
        <v>454</v>
      </c>
      <c r="B57" s="5">
        <v>6703</v>
      </c>
      <c r="C57" s="8"/>
      <c r="D57" s="8"/>
      <c r="E57" s="8"/>
      <c r="F57" s="11"/>
      <c r="G57" s="8"/>
      <c r="H57" s="8"/>
      <c r="I57" s="8"/>
      <c r="J57" s="8"/>
      <c r="K57" s="8"/>
      <c r="L57" s="8"/>
      <c r="M57" s="8"/>
      <c r="N57" s="8"/>
      <c r="O57" s="17" t="e">
        <f t="shared" si="0"/>
        <v>#DIV/0!</v>
      </c>
      <c r="P57" s="17" t="e">
        <f t="shared" si="1"/>
        <v>#DIV/0!</v>
      </c>
      <c r="Q57" s="17"/>
      <c r="R57" s="17" t="e">
        <f t="shared" si="2"/>
        <v>#DIV/0!</v>
      </c>
      <c r="S57" s="13" t="e">
        <f t="shared" si="3"/>
        <v>#DIV/0!</v>
      </c>
      <c r="T57" s="17">
        <f t="shared" si="4"/>
        <v>0</v>
      </c>
    </row>
    <row r="58" spans="1:20" ht="16" hidden="1">
      <c r="A58" s="7" t="s">
        <v>460</v>
      </c>
      <c r="B58" s="5">
        <v>380</v>
      </c>
      <c r="C58" s="8"/>
      <c r="D58" s="8"/>
      <c r="E58" s="8"/>
      <c r="F58" s="11"/>
      <c r="G58" s="8"/>
      <c r="H58" s="8"/>
      <c r="I58" s="8"/>
      <c r="J58" s="8"/>
      <c r="K58" s="8"/>
      <c r="L58" s="8"/>
      <c r="M58" s="8"/>
      <c r="N58" s="8"/>
      <c r="O58" s="17" t="e">
        <f t="shared" si="0"/>
        <v>#DIV/0!</v>
      </c>
      <c r="P58" s="17" t="e">
        <f t="shared" si="1"/>
        <v>#DIV/0!</v>
      </c>
      <c r="Q58" s="17"/>
      <c r="R58" s="17" t="e">
        <f t="shared" si="2"/>
        <v>#DIV/0!</v>
      </c>
      <c r="S58" s="13" t="e">
        <f t="shared" si="3"/>
        <v>#DIV/0!</v>
      </c>
      <c r="T58" s="17">
        <f t="shared" si="4"/>
        <v>0</v>
      </c>
    </row>
    <row r="59" spans="1:20" ht="16" hidden="1">
      <c r="A59" s="7" t="s">
        <v>462</v>
      </c>
      <c r="B59" s="5">
        <v>563</v>
      </c>
      <c r="C59" s="8"/>
      <c r="D59" s="8"/>
      <c r="E59" s="8"/>
      <c r="F59" s="11"/>
      <c r="G59" s="8"/>
      <c r="H59" s="8"/>
      <c r="I59" s="8"/>
      <c r="J59" s="8"/>
      <c r="K59" s="8"/>
      <c r="L59" s="8"/>
      <c r="M59" s="8"/>
      <c r="N59" s="8"/>
      <c r="O59" s="17" t="e">
        <f t="shared" si="0"/>
        <v>#DIV/0!</v>
      </c>
      <c r="P59" s="17" t="e">
        <f t="shared" si="1"/>
        <v>#DIV/0!</v>
      </c>
      <c r="Q59" s="17"/>
      <c r="R59" s="17" t="e">
        <f t="shared" si="2"/>
        <v>#DIV/0!</v>
      </c>
      <c r="S59" s="13" t="e">
        <f t="shared" si="3"/>
        <v>#DIV/0!</v>
      </c>
      <c r="T59" s="17">
        <f t="shared" si="4"/>
        <v>0</v>
      </c>
    </row>
    <row r="60" spans="1:20" ht="16" hidden="1">
      <c r="A60" s="7" t="s">
        <v>475</v>
      </c>
      <c r="B60" s="5">
        <v>715</v>
      </c>
      <c r="C60" s="5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6">
        <v>0</v>
      </c>
      <c r="L60" s="6">
        <v>0</v>
      </c>
      <c r="M60" s="6">
        <v>0</v>
      </c>
      <c r="N60" s="6">
        <v>0</v>
      </c>
      <c r="O60" s="17" t="e">
        <f t="shared" si="0"/>
        <v>#DIV/0!</v>
      </c>
      <c r="P60" s="17" t="e">
        <f t="shared" si="1"/>
        <v>#DIV/0!</v>
      </c>
      <c r="Q60" s="17"/>
      <c r="R60" s="17" t="e">
        <f t="shared" si="2"/>
        <v>#DIV/0!</v>
      </c>
      <c r="S60" s="13" t="e">
        <f t="shared" si="3"/>
        <v>#DIV/0!</v>
      </c>
      <c r="T60" s="17">
        <f t="shared" si="4"/>
        <v>0</v>
      </c>
    </row>
    <row r="61" spans="1:20" ht="16" hidden="1">
      <c r="A61" s="7" t="s">
        <v>487</v>
      </c>
      <c r="B61" s="5">
        <v>1957</v>
      </c>
      <c r="C61" s="8"/>
      <c r="D61" s="8"/>
      <c r="E61" s="8"/>
      <c r="F61" s="11"/>
      <c r="G61" s="8"/>
      <c r="H61" s="8"/>
      <c r="I61" s="8"/>
      <c r="J61" s="8"/>
      <c r="K61" s="8"/>
      <c r="L61" s="8"/>
      <c r="M61" s="8"/>
      <c r="N61" s="8"/>
      <c r="O61" s="17" t="e">
        <f t="shared" si="0"/>
        <v>#DIV/0!</v>
      </c>
      <c r="P61" s="17" t="e">
        <f t="shared" si="1"/>
        <v>#DIV/0!</v>
      </c>
      <c r="Q61" s="17"/>
      <c r="R61" s="17" t="e">
        <f t="shared" si="2"/>
        <v>#DIV/0!</v>
      </c>
      <c r="S61" s="13" t="e">
        <f t="shared" si="3"/>
        <v>#DIV/0!</v>
      </c>
      <c r="T61" s="17">
        <f t="shared" si="4"/>
        <v>0</v>
      </c>
    </row>
    <row r="62" spans="1:20" ht="16" hidden="1">
      <c r="A62" s="7" t="s">
        <v>488</v>
      </c>
      <c r="B62" s="5">
        <v>213</v>
      </c>
      <c r="C62" s="8"/>
      <c r="D62" s="8"/>
      <c r="E62" s="8"/>
      <c r="F62" s="11"/>
      <c r="G62" s="8"/>
      <c r="H62" s="8"/>
      <c r="I62" s="8"/>
      <c r="J62" s="8"/>
      <c r="K62" s="8"/>
      <c r="L62" s="8"/>
      <c r="M62" s="8"/>
      <c r="N62" s="8"/>
      <c r="O62" s="17" t="e">
        <f t="shared" si="0"/>
        <v>#DIV/0!</v>
      </c>
      <c r="P62" s="17" t="e">
        <f t="shared" si="1"/>
        <v>#DIV/0!</v>
      </c>
      <c r="Q62" s="17"/>
      <c r="R62" s="17" t="e">
        <f t="shared" si="2"/>
        <v>#DIV/0!</v>
      </c>
      <c r="S62" s="13" t="e">
        <f t="shared" si="3"/>
        <v>#DIV/0!</v>
      </c>
      <c r="T62" s="17">
        <f t="shared" si="4"/>
        <v>0</v>
      </c>
    </row>
    <row r="63" spans="1:20" ht="16" hidden="1">
      <c r="A63" s="7" t="s">
        <v>490</v>
      </c>
      <c r="B63" s="5">
        <v>612</v>
      </c>
      <c r="C63" s="8"/>
      <c r="D63" s="8"/>
      <c r="E63" s="8"/>
      <c r="F63" s="11"/>
      <c r="G63" s="8"/>
      <c r="H63" s="8"/>
      <c r="I63" s="8"/>
      <c r="J63" s="8"/>
      <c r="K63" s="8"/>
      <c r="L63" s="8"/>
      <c r="M63" s="8"/>
      <c r="N63" s="8"/>
      <c r="O63" s="17" t="e">
        <f t="shared" si="0"/>
        <v>#DIV/0!</v>
      </c>
      <c r="P63" s="17" t="e">
        <f t="shared" si="1"/>
        <v>#DIV/0!</v>
      </c>
      <c r="Q63" s="17"/>
      <c r="R63" s="17" t="e">
        <f t="shared" si="2"/>
        <v>#DIV/0!</v>
      </c>
      <c r="S63" s="13" t="e">
        <f t="shared" si="3"/>
        <v>#DIV/0!</v>
      </c>
      <c r="T63" s="17">
        <f t="shared" si="4"/>
        <v>0</v>
      </c>
    </row>
    <row r="64" spans="1:20" ht="16" hidden="1">
      <c r="A64" s="7" t="s">
        <v>494</v>
      </c>
      <c r="B64" s="5">
        <v>509</v>
      </c>
      <c r="C64" s="8"/>
      <c r="D64" s="8"/>
      <c r="E64" s="8"/>
      <c r="F64" s="11"/>
      <c r="G64" s="8"/>
      <c r="H64" s="8"/>
      <c r="I64" s="8"/>
      <c r="J64" s="8"/>
      <c r="K64" s="8"/>
      <c r="L64" s="8"/>
      <c r="M64" s="8"/>
      <c r="N64" s="8"/>
      <c r="O64" s="17" t="e">
        <f t="shared" si="0"/>
        <v>#DIV/0!</v>
      </c>
      <c r="P64" s="17" t="e">
        <f t="shared" si="1"/>
        <v>#DIV/0!</v>
      </c>
      <c r="Q64" s="17"/>
      <c r="R64" s="17" t="e">
        <f t="shared" si="2"/>
        <v>#DIV/0!</v>
      </c>
      <c r="S64" s="13" t="e">
        <f t="shared" si="3"/>
        <v>#DIV/0!</v>
      </c>
      <c r="T64" s="17">
        <f t="shared" si="4"/>
        <v>0</v>
      </c>
    </row>
    <row r="65" spans="1:20" ht="16" hidden="1">
      <c r="A65" s="7" t="s">
        <v>501</v>
      </c>
      <c r="B65" s="5">
        <v>997</v>
      </c>
      <c r="C65" s="5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6">
        <v>0</v>
      </c>
      <c r="L65" s="6">
        <v>0</v>
      </c>
      <c r="M65" s="6">
        <v>0</v>
      </c>
      <c r="N65" s="6">
        <v>0</v>
      </c>
      <c r="O65" s="17" t="e">
        <f t="shared" si="0"/>
        <v>#DIV/0!</v>
      </c>
      <c r="P65" s="17" t="e">
        <f t="shared" si="1"/>
        <v>#DIV/0!</v>
      </c>
      <c r="Q65" s="17"/>
      <c r="R65" s="17" t="e">
        <f t="shared" si="2"/>
        <v>#DIV/0!</v>
      </c>
      <c r="S65" s="13" t="e">
        <f t="shared" si="3"/>
        <v>#DIV/0!</v>
      </c>
      <c r="T65" s="17">
        <f t="shared" si="4"/>
        <v>0</v>
      </c>
    </row>
    <row r="66" spans="1:20" ht="16" hidden="1">
      <c r="A66" s="7" t="s">
        <v>503</v>
      </c>
      <c r="B66" s="5">
        <v>545</v>
      </c>
      <c r="C66" s="5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6">
        <v>0</v>
      </c>
      <c r="L66" s="6">
        <v>0</v>
      </c>
      <c r="M66" s="6">
        <v>0</v>
      </c>
      <c r="N66" s="6">
        <v>0</v>
      </c>
      <c r="O66" s="17" t="e">
        <f t="shared" ref="O66:O120" si="5">(G66+H66)/F66</f>
        <v>#DIV/0!</v>
      </c>
      <c r="P66" s="17" t="e">
        <f t="shared" ref="P66:P120" si="6">J66/F66</f>
        <v>#DIV/0!</v>
      </c>
      <c r="Q66" s="17"/>
      <c r="R66" s="17" t="e">
        <f t="shared" ref="R66:R120" si="7">I66/F66</f>
        <v>#DIV/0!</v>
      </c>
      <c r="S66" s="13" t="e">
        <f t="shared" ref="S66:S120" si="8">E66/F66</f>
        <v>#DIV/0!</v>
      </c>
      <c r="T66" s="17">
        <f t="shared" ref="T66:T120" si="9">E66/B66</f>
        <v>0</v>
      </c>
    </row>
    <row r="67" spans="1:20" ht="16" hidden="1">
      <c r="A67" s="7" t="s">
        <v>522</v>
      </c>
      <c r="B67" s="5">
        <v>430</v>
      </c>
      <c r="C67" s="8"/>
      <c r="D67" s="8"/>
      <c r="E67" s="8"/>
      <c r="F67" s="11"/>
      <c r="G67" s="8"/>
      <c r="H67" s="8"/>
      <c r="I67" s="8"/>
      <c r="J67" s="8"/>
      <c r="K67" s="8"/>
      <c r="L67" s="8"/>
      <c r="M67" s="8"/>
      <c r="N67" s="8"/>
      <c r="O67" s="17" t="e">
        <f t="shared" si="5"/>
        <v>#DIV/0!</v>
      </c>
      <c r="P67" s="17" t="e">
        <f t="shared" si="6"/>
        <v>#DIV/0!</v>
      </c>
      <c r="Q67" s="17"/>
      <c r="R67" s="17" t="e">
        <f t="shared" si="7"/>
        <v>#DIV/0!</v>
      </c>
      <c r="S67" s="13" t="e">
        <f t="shared" si="8"/>
        <v>#DIV/0!</v>
      </c>
      <c r="T67" s="17">
        <f t="shared" si="9"/>
        <v>0</v>
      </c>
    </row>
    <row r="68" spans="1:20" ht="16" hidden="1">
      <c r="A68" s="7" t="s">
        <v>528</v>
      </c>
      <c r="B68" s="5">
        <v>5335</v>
      </c>
      <c r="C68" s="8"/>
      <c r="D68" s="8"/>
      <c r="E68" s="8"/>
      <c r="F68" s="11"/>
      <c r="G68" s="8"/>
      <c r="H68" s="8"/>
      <c r="I68" s="8"/>
      <c r="J68" s="8"/>
      <c r="K68" s="8"/>
      <c r="L68" s="8"/>
      <c r="M68" s="8"/>
      <c r="N68" s="8"/>
      <c r="O68" s="17" t="e">
        <f t="shared" si="5"/>
        <v>#DIV/0!</v>
      </c>
      <c r="P68" s="17" t="e">
        <f t="shared" si="6"/>
        <v>#DIV/0!</v>
      </c>
      <c r="Q68" s="17"/>
      <c r="R68" s="17" t="e">
        <f t="shared" si="7"/>
        <v>#DIV/0!</v>
      </c>
      <c r="S68" s="13" t="e">
        <f t="shared" si="8"/>
        <v>#DIV/0!</v>
      </c>
      <c r="T68" s="17">
        <f t="shared" si="9"/>
        <v>0</v>
      </c>
    </row>
    <row r="69" spans="1:20" ht="16" hidden="1">
      <c r="A69" s="7" t="s">
        <v>537</v>
      </c>
      <c r="B69" s="5">
        <v>602</v>
      </c>
      <c r="C69" s="5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6">
        <v>0</v>
      </c>
      <c r="L69" s="6">
        <v>0</v>
      </c>
      <c r="M69" s="6">
        <v>0</v>
      </c>
      <c r="N69" s="6">
        <v>0</v>
      </c>
      <c r="O69" s="17" t="e">
        <f t="shared" si="5"/>
        <v>#DIV/0!</v>
      </c>
      <c r="P69" s="17" t="e">
        <f t="shared" si="6"/>
        <v>#DIV/0!</v>
      </c>
      <c r="Q69" s="17"/>
      <c r="R69" s="17" t="e">
        <f t="shared" si="7"/>
        <v>#DIV/0!</v>
      </c>
      <c r="S69" s="13" t="e">
        <f t="shared" si="8"/>
        <v>#DIV/0!</v>
      </c>
      <c r="T69" s="17">
        <f t="shared" si="9"/>
        <v>0</v>
      </c>
    </row>
    <row r="70" spans="1:20" ht="16" hidden="1">
      <c r="A70" s="7" t="s">
        <v>553</v>
      </c>
      <c r="B70" s="5">
        <v>269</v>
      </c>
      <c r="C70" s="5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6">
        <v>0</v>
      </c>
      <c r="L70" s="6">
        <v>0</v>
      </c>
      <c r="M70" s="6">
        <v>0</v>
      </c>
      <c r="N70" s="6">
        <v>0</v>
      </c>
      <c r="O70" s="17" t="e">
        <f t="shared" si="5"/>
        <v>#DIV/0!</v>
      </c>
      <c r="P70" s="17" t="e">
        <f t="shared" si="6"/>
        <v>#DIV/0!</v>
      </c>
      <c r="Q70" s="17"/>
      <c r="R70" s="17" t="e">
        <f t="shared" si="7"/>
        <v>#DIV/0!</v>
      </c>
      <c r="S70" s="13" t="e">
        <f t="shared" si="8"/>
        <v>#DIV/0!</v>
      </c>
      <c r="T70" s="17">
        <f t="shared" si="9"/>
        <v>0</v>
      </c>
    </row>
    <row r="71" spans="1:20" ht="16" hidden="1">
      <c r="A71" s="7" t="s">
        <v>561</v>
      </c>
      <c r="B71" s="5">
        <v>263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6">
        <v>0</v>
      </c>
      <c r="L71" s="6">
        <v>0</v>
      </c>
      <c r="M71" s="6">
        <v>0</v>
      </c>
      <c r="N71" s="6">
        <v>0</v>
      </c>
      <c r="O71" s="17" t="e">
        <f t="shared" si="5"/>
        <v>#DIV/0!</v>
      </c>
      <c r="P71" s="17" t="e">
        <f t="shared" si="6"/>
        <v>#DIV/0!</v>
      </c>
      <c r="Q71" s="17"/>
      <c r="R71" s="17" t="e">
        <f t="shared" si="7"/>
        <v>#DIV/0!</v>
      </c>
      <c r="S71" s="13" t="e">
        <f t="shared" si="8"/>
        <v>#DIV/0!</v>
      </c>
      <c r="T71" s="17">
        <f t="shared" si="9"/>
        <v>0</v>
      </c>
    </row>
    <row r="72" spans="1:20" ht="16" hidden="1">
      <c r="A72" s="7" t="s">
        <v>567</v>
      </c>
      <c r="B72" s="5">
        <v>607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6">
        <v>0</v>
      </c>
      <c r="L72" s="6">
        <v>0</v>
      </c>
      <c r="M72" s="6">
        <v>0</v>
      </c>
      <c r="N72" s="6">
        <v>0</v>
      </c>
      <c r="O72" s="17" t="e">
        <f t="shared" si="5"/>
        <v>#DIV/0!</v>
      </c>
      <c r="P72" s="17" t="e">
        <f t="shared" si="6"/>
        <v>#DIV/0!</v>
      </c>
      <c r="Q72" s="17"/>
      <c r="R72" s="17" t="e">
        <f t="shared" si="7"/>
        <v>#DIV/0!</v>
      </c>
      <c r="S72" s="13" t="e">
        <f t="shared" si="8"/>
        <v>#DIV/0!</v>
      </c>
      <c r="T72" s="17">
        <f t="shared" si="9"/>
        <v>0</v>
      </c>
    </row>
    <row r="73" spans="1:20" ht="16" hidden="1">
      <c r="A73" s="7" t="s">
        <v>575</v>
      </c>
      <c r="B73" s="5">
        <v>1373</v>
      </c>
      <c r="C73" s="8"/>
      <c r="D73" s="8"/>
      <c r="E73" s="8"/>
      <c r="F73" s="10">
        <v>0</v>
      </c>
      <c r="G73" s="8"/>
      <c r="H73" s="8"/>
      <c r="I73" s="8"/>
      <c r="J73" s="8"/>
      <c r="K73" s="8"/>
      <c r="L73" s="8"/>
      <c r="M73" s="8"/>
      <c r="N73" s="8"/>
      <c r="O73" s="17" t="e">
        <f t="shared" si="5"/>
        <v>#DIV/0!</v>
      </c>
      <c r="P73" s="17" t="e">
        <f t="shared" si="6"/>
        <v>#DIV/0!</v>
      </c>
      <c r="Q73" s="17"/>
      <c r="R73" s="17" t="e">
        <f t="shared" si="7"/>
        <v>#DIV/0!</v>
      </c>
      <c r="S73" s="13" t="e">
        <f t="shared" si="8"/>
        <v>#DIV/0!</v>
      </c>
      <c r="T73" s="17">
        <f t="shared" si="9"/>
        <v>0</v>
      </c>
    </row>
    <row r="74" spans="1:20" ht="16" hidden="1">
      <c r="A74" s="7" t="s">
        <v>578</v>
      </c>
      <c r="B74" s="5">
        <v>203</v>
      </c>
      <c r="C74" s="5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6">
        <v>0</v>
      </c>
      <c r="L74" s="6">
        <v>0</v>
      </c>
      <c r="M74" s="6">
        <v>0</v>
      </c>
      <c r="N74" s="6">
        <v>0</v>
      </c>
      <c r="O74" s="17" t="e">
        <f t="shared" si="5"/>
        <v>#DIV/0!</v>
      </c>
      <c r="P74" s="17" t="e">
        <f t="shared" si="6"/>
        <v>#DIV/0!</v>
      </c>
      <c r="Q74" s="17"/>
      <c r="R74" s="17" t="e">
        <f t="shared" si="7"/>
        <v>#DIV/0!</v>
      </c>
      <c r="S74" s="13" t="e">
        <f t="shared" si="8"/>
        <v>#DIV/0!</v>
      </c>
      <c r="T74" s="17">
        <f t="shared" si="9"/>
        <v>0</v>
      </c>
    </row>
    <row r="75" spans="1:20" ht="16" hidden="1">
      <c r="A75" s="7" t="s">
        <v>581</v>
      </c>
      <c r="B75" s="5">
        <v>1471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6">
        <v>0</v>
      </c>
      <c r="L75" s="6">
        <v>0</v>
      </c>
      <c r="M75" s="6">
        <v>0</v>
      </c>
      <c r="N75" s="6">
        <v>0</v>
      </c>
      <c r="O75" s="17" t="e">
        <f t="shared" si="5"/>
        <v>#DIV/0!</v>
      </c>
      <c r="P75" s="17" t="e">
        <f t="shared" si="6"/>
        <v>#DIV/0!</v>
      </c>
      <c r="Q75" s="17"/>
      <c r="R75" s="17" t="e">
        <f t="shared" si="7"/>
        <v>#DIV/0!</v>
      </c>
      <c r="S75" s="13" t="e">
        <f t="shared" si="8"/>
        <v>#DIV/0!</v>
      </c>
      <c r="T75" s="17">
        <f t="shared" si="9"/>
        <v>0</v>
      </c>
    </row>
    <row r="76" spans="1:20" ht="16" hidden="1">
      <c r="A76" s="7" t="s">
        <v>585</v>
      </c>
      <c r="B76" s="5">
        <v>781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6">
        <v>0</v>
      </c>
      <c r="L76" s="6">
        <v>0</v>
      </c>
      <c r="M76" s="6">
        <v>0</v>
      </c>
      <c r="N76" s="6">
        <v>0</v>
      </c>
      <c r="O76" s="17" t="e">
        <f t="shared" si="5"/>
        <v>#DIV/0!</v>
      </c>
      <c r="P76" s="17" t="e">
        <f t="shared" si="6"/>
        <v>#DIV/0!</v>
      </c>
      <c r="Q76" s="17"/>
      <c r="R76" s="17" t="e">
        <f t="shared" si="7"/>
        <v>#DIV/0!</v>
      </c>
      <c r="S76" s="13" t="e">
        <f t="shared" si="8"/>
        <v>#DIV/0!</v>
      </c>
      <c r="T76" s="17">
        <f t="shared" si="9"/>
        <v>0</v>
      </c>
    </row>
    <row r="77" spans="1:20" ht="16" hidden="1">
      <c r="A77" s="7" t="s">
        <v>601</v>
      </c>
      <c r="B77" s="5">
        <v>490</v>
      </c>
      <c r="C77" s="8"/>
      <c r="D77" s="8"/>
      <c r="E77" s="8"/>
      <c r="F77" s="11"/>
      <c r="G77" s="8"/>
      <c r="H77" s="8"/>
      <c r="I77" s="8"/>
      <c r="J77" s="8"/>
      <c r="K77" s="8"/>
      <c r="L77" s="8"/>
      <c r="M77" s="8"/>
      <c r="N77" s="8"/>
      <c r="O77" s="17" t="e">
        <f t="shared" si="5"/>
        <v>#DIV/0!</v>
      </c>
      <c r="P77" s="17" t="e">
        <f t="shared" si="6"/>
        <v>#DIV/0!</v>
      </c>
      <c r="Q77" s="17"/>
      <c r="R77" s="17" t="e">
        <f t="shared" si="7"/>
        <v>#DIV/0!</v>
      </c>
      <c r="S77" s="13" t="e">
        <f t="shared" si="8"/>
        <v>#DIV/0!</v>
      </c>
      <c r="T77" s="17">
        <f t="shared" si="9"/>
        <v>0</v>
      </c>
    </row>
    <row r="78" spans="1:20" ht="16" hidden="1">
      <c r="A78" s="7" t="s">
        <v>604</v>
      </c>
      <c r="B78" s="5">
        <v>2006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6">
        <v>0</v>
      </c>
      <c r="L78" s="6">
        <v>0</v>
      </c>
      <c r="M78" s="6">
        <v>0</v>
      </c>
      <c r="N78" s="6">
        <v>0</v>
      </c>
      <c r="O78" s="17" t="e">
        <f t="shared" si="5"/>
        <v>#DIV/0!</v>
      </c>
      <c r="P78" s="17" t="e">
        <f t="shared" si="6"/>
        <v>#DIV/0!</v>
      </c>
      <c r="Q78" s="17"/>
      <c r="R78" s="17" t="e">
        <f t="shared" si="7"/>
        <v>#DIV/0!</v>
      </c>
      <c r="S78" s="13" t="e">
        <f t="shared" si="8"/>
        <v>#DIV/0!</v>
      </c>
      <c r="T78" s="17">
        <f t="shared" si="9"/>
        <v>0</v>
      </c>
    </row>
    <row r="79" spans="1:20" ht="16" hidden="1">
      <c r="A79" s="7" t="s">
        <v>627</v>
      </c>
      <c r="B79" s="5">
        <v>614</v>
      </c>
      <c r="C79" s="5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6">
        <v>0</v>
      </c>
      <c r="L79" s="6">
        <v>0</v>
      </c>
      <c r="M79" s="6">
        <v>0</v>
      </c>
      <c r="N79" s="6">
        <v>0</v>
      </c>
      <c r="O79" s="17" t="e">
        <f t="shared" si="5"/>
        <v>#DIV/0!</v>
      </c>
      <c r="P79" s="17" t="e">
        <f t="shared" si="6"/>
        <v>#DIV/0!</v>
      </c>
      <c r="Q79" s="17"/>
      <c r="R79" s="17" t="e">
        <f t="shared" si="7"/>
        <v>#DIV/0!</v>
      </c>
      <c r="S79" s="13" t="e">
        <f t="shared" si="8"/>
        <v>#DIV/0!</v>
      </c>
      <c r="T79" s="17">
        <f t="shared" si="9"/>
        <v>0</v>
      </c>
    </row>
    <row r="80" spans="1:20" ht="16" hidden="1">
      <c r="A80" s="7" t="s">
        <v>662</v>
      </c>
      <c r="B80" s="5">
        <v>1186</v>
      </c>
      <c r="C80" s="8"/>
      <c r="D80" s="8"/>
      <c r="E80" s="8"/>
      <c r="F80" s="11"/>
      <c r="G80" s="8"/>
      <c r="H80" s="8"/>
      <c r="I80" s="8"/>
      <c r="J80" s="8"/>
      <c r="K80" s="8"/>
      <c r="L80" s="8"/>
      <c r="M80" s="8"/>
      <c r="N80" s="8"/>
      <c r="O80" s="17" t="e">
        <f t="shared" si="5"/>
        <v>#DIV/0!</v>
      </c>
      <c r="P80" s="17" t="e">
        <f t="shared" si="6"/>
        <v>#DIV/0!</v>
      </c>
      <c r="Q80" s="17"/>
      <c r="R80" s="17" t="e">
        <f t="shared" si="7"/>
        <v>#DIV/0!</v>
      </c>
      <c r="S80" s="13" t="e">
        <f t="shared" si="8"/>
        <v>#DIV/0!</v>
      </c>
      <c r="T80" s="17">
        <f t="shared" si="9"/>
        <v>0</v>
      </c>
    </row>
    <row r="81" spans="1:20" ht="16" hidden="1">
      <c r="A81" s="7" t="s">
        <v>663</v>
      </c>
      <c r="B81" s="5">
        <v>4718</v>
      </c>
      <c r="C81" s="8"/>
      <c r="D81" s="8"/>
      <c r="E81" s="8"/>
      <c r="F81" s="11"/>
      <c r="G81" s="8"/>
      <c r="H81" s="8"/>
      <c r="I81" s="8"/>
      <c r="J81" s="8"/>
      <c r="K81" s="8"/>
      <c r="L81" s="8"/>
      <c r="M81" s="8"/>
      <c r="N81" s="8"/>
      <c r="O81" s="17" t="e">
        <f t="shared" si="5"/>
        <v>#DIV/0!</v>
      </c>
      <c r="P81" s="17" t="e">
        <f t="shared" si="6"/>
        <v>#DIV/0!</v>
      </c>
      <c r="Q81" s="17"/>
      <c r="R81" s="17" t="e">
        <f t="shared" si="7"/>
        <v>#DIV/0!</v>
      </c>
      <c r="S81" s="13" t="e">
        <f t="shared" si="8"/>
        <v>#DIV/0!</v>
      </c>
      <c r="T81" s="17">
        <f t="shared" si="9"/>
        <v>0</v>
      </c>
    </row>
    <row r="82" spans="1:20" ht="16" hidden="1">
      <c r="A82" s="7" t="s">
        <v>674</v>
      </c>
      <c r="B82" s="5">
        <v>441</v>
      </c>
      <c r="C82" s="8"/>
      <c r="D82" s="8"/>
      <c r="E82" s="8"/>
      <c r="F82" s="11"/>
      <c r="G82" s="8"/>
      <c r="H82" s="8"/>
      <c r="I82" s="8"/>
      <c r="J82" s="8"/>
      <c r="K82" s="8"/>
      <c r="L82" s="8"/>
      <c r="M82" s="8"/>
      <c r="N82" s="8"/>
      <c r="O82" s="17" t="e">
        <f t="shared" si="5"/>
        <v>#DIV/0!</v>
      </c>
      <c r="P82" s="17" t="e">
        <f t="shared" si="6"/>
        <v>#DIV/0!</v>
      </c>
      <c r="Q82" s="17"/>
      <c r="R82" s="17" t="e">
        <f t="shared" si="7"/>
        <v>#DIV/0!</v>
      </c>
      <c r="S82" s="13" t="e">
        <f t="shared" si="8"/>
        <v>#DIV/0!</v>
      </c>
      <c r="T82" s="17">
        <f t="shared" si="9"/>
        <v>0</v>
      </c>
    </row>
    <row r="83" spans="1:20" ht="16" hidden="1">
      <c r="A83" s="7" t="s">
        <v>682</v>
      </c>
      <c r="B83" s="5">
        <v>203</v>
      </c>
      <c r="C83" s="8"/>
      <c r="D83" s="8"/>
      <c r="E83" s="8"/>
      <c r="F83" s="11"/>
      <c r="G83" s="8"/>
      <c r="H83" s="8"/>
      <c r="I83" s="8"/>
      <c r="J83" s="8"/>
      <c r="K83" s="8"/>
      <c r="L83" s="8"/>
      <c r="M83" s="8"/>
      <c r="N83" s="8"/>
      <c r="O83" s="17" t="e">
        <f t="shared" si="5"/>
        <v>#DIV/0!</v>
      </c>
      <c r="P83" s="17" t="e">
        <f t="shared" si="6"/>
        <v>#DIV/0!</v>
      </c>
      <c r="Q83" s="17"/>
      <c r="R83" s="17" t="e">
        <f t="shared" si="7"/>
        <v>#DIV/0!</v>
      </c>
      <c r="S83" s="13" t="e">
        <f t="shared" si="8"/>
        <v>#DIV/0!</v>
      </c>
      <c r="T83" s="17">
        <f t="shared" si="9"/>
        <v>0</v>
      </c>
    </row>
    <row r="84" spans="1:20" ht="16" hidden="1">
      <c r="A84" s="7" t="s">
        <v>685</v>
      </c>
      <c r="B84" s="5">
        <v>1547</v>
      </c>
      <c r="C84" s="8"/>
      <c r="D84" s="8"/>
      <c r="E84" s="8"/>
      <c r="F84" s="11"/>
      <c r="G84" s="8"/>
      <c r="H84" s="8"/>
      <c r="I84" s="8"/>
      <c r="J84" s="8"/>
      <c r="K84" s="8"/>
      <c r="L84" s="8"/>
      <c r="M84" s="8"/>
      <c r="N84" s="8"/>
      <c r="O84" s="17" t="e">
        <f t="shared" si="5"/>
        <v>#DIV/0!</v>
      </c>
      <c r="P84" s="17" t="e">
        <f t="shared" si="6"/>
        <v>#DIV/0!</v>
      </c>
      <c r="Q84" s="17"/>
      <c r="R84" s="17" t="e">
        <f t="shared" si="7"/>
        <v>#DIV/0!</v>
      </c>
      <c r="S84" s="13" t="e">
        <f t="shared" si="8"/>
        <v>#DIV/0!</v>
      </c>
      <c r="T84" s="17">
        <f t="shared" si="9"/>
        <v>0</v>
      </c>
    </row>
    <row r="85" spans="1:20" ht="16" hidden="1">
      <c r="A85" s="7" t="s">
        <v>692</v>
      </c>
      <c r="B85" s="5">
        <v>487</v>
      </c>
      <c r="C85" s="8"/>
      <c r="D85" s="8"/>
      <c r="E85" s="8"/>
      <c r="F85" s="11"/>
      <c r="G85" s="8"/>
      <c r="H85" s="8"/>
      <c r="I85" s="8"/>
      <c r="J85" s="8"/>
      <c r="K85" s="8"/>
      <c r="L85" s="8"/>
      <c r="M85" s="8"/>
      <c r="N85" s="8"/>
      <c r="O85" s="17" t="e">
        <f t="shared" si="5"/>
        <v>#DIV/0!</v>
      </c>
      <c r="P85" s="17" t="e">
        <f t="shared" si="6"/>
        <v>#DIV/0!</v>
      </c>
      <c r="Q85" s="17"/>
      <c r="R85" s="17" t="e">
        <f t="shared" si="7"/>
        <v>#DIV/0!</v>
      </c>
      <c r="S85" s="13" t="e">
        <f t="shared" si="8"/>
        <v>#DIV/0!</v>
      </c>
      <c r="T85" s="17">
        <f t="shared" si="9"/>
        <v>0</v>
      </c>
    </row>
    <row r="86" spans="1:20" ht="16" hidden="1">
      <c r="A86" s="7" t="s">
        <v>703</v>
      </c>
      <c r="B86" s="5">
        <v>800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6">
        <v>0</v>
      </c>
      <c r="L86" s="6">
        <v>0</v>
      </c>
      <c r="M86" s="6">
        <v>0</v>
      </c>
      <c r="N86" s="6">
        <v>0</v>
      </c>
      <c r="O86" s="17" t="e">
        <f t="shared" si="5"/>
        <v>#DIV/0!</v>
      </c>
      <c r="P86" s="17" t="e">
        <f t="shared" si="6"/>
        <v>#DIV/0!</v>
      </c>
      <c r="Q86" s="17"/>
      <c r="R86" s="17" t="e">
        <f t="shared" si="7"/>
        <v>#DIV/0!</v>
      </c>
      <c r="S86" s="13" t="e">
        <f t="shared" si="8"/>
        <v>#DIV/0!</v>
      </c>
      <c r="T86" s="17">
        <f t="shared" si="9"/>
        <v>0</v>
      </c>
    </row>
    <row r="87" spans="1:20" ht="16" hidden="1">
      <c r="A87" s="7" t="s">
        <v>716</v>
      </c>
      <c r="B87" s="5">
        <v>2653</v>
      </c>
      <c r="C87" s="8"/>
      <c r="D87" s="8"/>
      <c r="E87" s="8"/>
      <c r="F87" s="11"/>
      <c r="G87" s="8"/>
      <c r="H87" s="8"/>
      <c r="I87" s="8"/>
      <c r="J87" s="8"/>
      <c r="K87" s="8"/>
      <c r="L87" s="8"/>
      <c r="M87" s="8"/>
      <c r="N87" s="8"/>
      <c r="O87" s="17" t="e">
        <f t="shared" si="5"/>
        <v>#DIV/0!</v>
      </c>
      <c r="P87" s="17" t="e">
        <f t="shared" si="6"/>
        <v>#DIV/0!</v>
      </c>
      <c r="Q87" s="17"/>
      <c r="R87" s="17" t="e">
        <f t="shared" si="7"/>
        <v>#DIV/0!</v>
      </c>
      <c r="S87" s="13" t="e">
        <f t="shared" si="8"/>
        <v>#DIV/0!</v>
      </c>
      <c r="T87" s="17">
        <f t="shared" si="9"/>
        <v>0</v>
      </c>
    </row>
    <row r="88" spans="1:20" ht="16" hidden="1">
      <c r="A88" s="7" t="s">
        <v>733</v>
      </c>
      <c r="B88" s="5">
        <v>1057</v>
      </c>
      <c r="C88" s="5">
        <v>0</v>
      </c>
      <c r="D88" s="5">
        <v>0</v>
      </c>
      <c r="E88" s="5">
        <v>0</v>
      </c>
      <c r="F88" s="5"/>
      <c r="G88" s="5">
        <v>0</v>
      </c>
      <c r="H88" s="5">
        <v>0</v>
      </c>
      <c r="I88" s="5">
        <v>0</v>
      </c>
      <c r="J88" s="5">
        <v>0</v>
      </c>
      <c r="K88" s="6">
        <v>0</v>
      </c>
      <c r="L88" s="6">
        <v>0</v>
      </c>
      <c r="M88" s="6">
        <v>0</v>
      </c>
      <c r="N88" s="6">
        <v>0</v>
      </c>
      <c r="O88" s="17" t="e">
        <f t="shared" si="5"/>
        <v>#DIV/0!</v>
      </c>
      <c r="P88" s="17" t="e">
        <f t="shared" si="6"/>
        <v>#DIV/0!</v>
      </c>
      <c r="Q88" s="17"/>
      <c r="R88" s="17" t="e">
        <f t="shared" si="7"/>
        <v>#DIV/0!</v>
      </c>
      <c r="S88" s="13" t="e">
        <f t="shared" si="8"/>
        <v>#DIV/0!</v>
      </c>
      <c r="T88" s="17">
        <f t="shared" si="9"/>
        <v>0</v>
      </c>
    </row>
    <row r="89" spans="1:20" ht="16" hidden="1">
      <c r="A89" s="7" t="s">
        <v>768</v>
      </c>
      <c r="B89" s="5">
        <v>650</v>
      </c>
      <c r="C89" s="5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6">
        <v>0</v>
      </c>
      <c r="L89" s="6">
        <v>0</v>
      </c>
      <c r="M89" s="6">
        <v>0</v>
      </c>
      <c r="N89" s="6">
        <v>0</v>
      </c>
      <c r="O89" s="17" t="e">
        <f t="shared" si="5"/>
        <v>#DIV/0!</v>
      </c>
      <c r="P89" s="17" t="e">
        <f t="shared" si="6"/>
        <v>#DIV/0!</v>
      </c>
      <c r="Q89" s="17"/>
      <c r="R89" s="17" t="e">
        <f t="shared" si="7"/>
        <v>#DIV/0!</v>
      </c>
      <c r="S89" s="13" t="e">
        <f t="shared" si="8"/>
        <v>#DIV/0!</v>
      </c>
      <c r="T89" s="17">
        <f t="shared" si="9"/>
        <v>0</v>
      </c>
    </row>
    <row r="90" spans="1:20" ht="16" hidden="1">
      <c r="A90" s="7" t="s">
        <v>793</v>
      </c>
      <c r="B90" s="5">
        <v>831</v>
      </c>
      <c r="C90" s="8"/>
      <c r="D90" s="8"/>
      <c r="E90" s="8"/>
      <c r="F90" s="11"/>
      <c r="G90" s="8"/>
      <c r="H90" s="8"/>
      <c r="I90" s="8"/>
      <c r="J90" s="8"/>
      <c r="K90" s="8"/>
      <c r="L90" s="8"/>
      <c r="M90" s="8"/>
      <c r="N90" s="8"/>
      <c r="O90" s="17" t="e">
        <f t="shared" si="5"/>
        <v>#DIV/0!</v>
      </c>
      <c r="P90" s="17" t="e">
        <f t="shared" si="6"/>
        <v>#DIV/0!</v>
      </c>
      <c r="Q90" s="17"/>
      <c r="R90" s="17" t="e">
        <f t="shared" si="7"/>
        <v>#DIV/0!</v>
      </c>
      <c r="S90" s="13" t="e">
        <f t="shared" si="8"/>
        <v>#DIV/0!</v>
      </c>
      <c r="T90" s="17">
        <f t="shared" si="9"/>
        <v>0</v>
      </c>
    </row>
    <row r="91" spans="1:20" ht="16" hidden="1">
      <c r="A91" s="7" t="s">
        <v>804</v>
      </c>
      <c r="B91" s="5">
        <v>111</v>
      </c>
      <c r="C91" s="8"/>
      <c r="D91" s="8"/>
      <c r="E91" s="8"/>
      <c r="F91" s="11"/>
      <c r="G91" s="8"/>
      <c r="H91" s="8"/>
      <c r="I91" s="8"/>
      <c r="J91" s="8"/>
      <c r="K91" s="8"/>
      <c r="L91" s="8"/>
      <c r="M91" s="8"/>
      <c r="N91" s="8"/>
      <c r="O91" s="17" t="e">
        <f t="shared" si="5"/>
        <v>#DIV/0!</v>
      </c>
      <c r="P91" s="17" t="e">
        <f t="shared" si="6"/>
        <v>#DIV/0!</v>
      </c>
      <c r="Q91" s="17"/>
      <c r="R91" s="17" t="e">
        <f t="shared" si="7"/>
        <v>#DIV/0!</v>
      </c>
      <c r="S91" s="13" t="e">
        <f t="shared" si="8"/>
        <v>#DIV/0!</v>
      </c>
      <c r="T91" s="17">
        <f t="shared" si="9"/>
        <v>0</v>
      </c>
    </row>
    <row r="92" spans="1:20" ht="16" hidden="1">
      <c r="A92" s="7" t="s">
        <v>808</v>
      </c>
      <c r="B92" s="5">
        <v>2484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6">
        <v>0</v>
      </c>
      <c r="L92" s="6">
        <v>0</v>
      </c>
      <c r="M92" s="6">
        <v>0</v>
      </c>
      <c r="N92" s="6">
        <v>0</v>
      </c>
      <c r="O92" s="17" t="e">
        <f t="shared" si="5"/>
        <v>#DIV/0!</v>
      </c>
      <c r="P92" s="17" t="e">
        <f t="shared" si="6"/>
        <v>#DIV/0!</v>
      </c>
      <c r="Q92" s="17"/>
      <c r="R92" s="17" t="e">
        <f t="shared" si="7"/>
        <v>#DIV/0!</v>
      </c>
      <c r="S92" s="13" t="e">
        <f t="shared" si="8"/>
        <v>#DIV/0!</v>
      </c>
      <c r="T92" s="17">
        <f t="shared" si="9"/>
        <v>0</v>
      </c>
    </row>
    <row r="93" spans="1:20" ht="16" hidden="1">
      <c r="A93" s="7" t="s">
        <v>817</v>
      </c>
      <c r="B93" s="5">
        <v>814</v>
      </c>
      <c r="C93" s="5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6">
        <v>0</v>
      </c>
      <c r="L93" s="6">
        <v>0</v>
      </c>
      <c r="M93" s="6">
        <v>0</v>
      </c>
      <c r="N93" s="6">
        <v>0</v>
      </c>
      <c r="O93" s="17" t="e">
        <f t="shared" si="5"/>
        <v>#DIV/0!</v>
      </c>
      <c r="P93" s="17" t="e">
        <f t="shared" si="6"/>
        <v>#DIV/0!</v>
      </c>
      <c r="Q93" s="17"/>
      <c r="R93" s="17" t="e">
        <f t="shared" si="7"/>
        <v>#DIV/0!</v>
      </c>
      <c r="S93" s="13" t="e">
        <f t="shared" si="8"/>
        <v>#DIV/0!</v>
      </c>
      <c r="T93" s="17">
        <f t="shared" si="9"/>
        <v>0</v>
      </c>
    </row>
    <row r="94" spans="1:20" ht="16" hidden="1">
      <c r="A94" s="7" t="s">
        <v>823</v>
      </c>
      <c r="B94" s="5">
        <v>569</v>
      </c>
      <c r="C94" s="8"/>
      <c r="D94" s="8"/>
      <c r="E94" s="8"/>
      <c r="F94" s="11"/>
      <c r="G94" s="8"/>
      <c r="H94" s="8"/>
      <c r="I94" s="8"/>
      <c r="J94" s="8"/>
      <c r="K94" s="8"/>
      <c r="L94" s="8"/>
      <c r="M94" s="8"/>
      <c r="N94" s="8"/>
      <c r="O94" s="17" t="e">
        <f t="shared" si="5"/>
        <v>#DIV/0!</v>
      </c>
      <c r="P94" s="17" t="e">
        <f t="shared" si="6"/>
        <v>#DIV/0!</v>
      </c>
      <c r="Q94" s="17"/>
      <c r="R94" s="17" t="e">
        <f t="shared" si="7"/>
        <v>#DIV/0!</v>
      </c>
      <c r="S94" s="13" t="e">
        <f t="shared" si="8"/>
        <v>#DIV/0!</v>
      </c>
      <c r="T94" s="17">
        <f t="shared" si="9"/>
        <v>0</v>
      </c>
    </row>
    <row r="95" spans="1:20" ht="16" hidden="1">
      <c r="A95" s="7" t="s">
        <v>843</v>
      </c>
      <c r="B95" s="5">
        <v>2492</v>
      </c>
      <c r="C95" s="8"/>
      <c r="D95" s="8"/>
      <c r="E95" s="8"/>
      <c r="F95" s="11"/>
      <c r="G95" s="8"/>
      <c r="H95" s="8"/>
      <c r="I95" s="8"/>
      <c r="J95" s="8"/>
      <c r="K95" s="8"/>
      <c r="L95" s="8"/>
      <c r="M95" s="8"/>
      <c r="N95" s="8"/>
      <c r="O95" s="17" t="e">
        <f t="shared" si="5"/>
        <v>#DIV/0!</v>
      </c>
      <c r="P95" s="17" t="e">
        <f t="shared" si="6"/>
        <v>#DIV/0!</v>
      </c>
      <c r="Q95" s="17"/>
      <c r="R95" s="17" t="e">
        <f t="shared" si="7"/>
        <v>#DIV/0!</v>
      </c>
      <c r="S95" s="13" t="e">
        <f t="shared" si="8"/>
        <v>#DIV/0!</v>
      </c>
      <c r="T95" s="17">
        <f t="shared" si="9"/>
        <v>0</v>
      </c>
    </row>
    <row r="96" spans="1:20" ht="16" hidden="1">
      <c r="A96" s="7" t="s">
        <v>849</v>
      </c>
      <c r="B96" s="5">
        <v>653</v>
      </c>
      <c r="C96" s="8"/>
      <c r="D96" s="8"/>
      <c r="E96" s="8"/>
      <c r="F96" s="11"/>
      <c r="G96" s="8"/>
      <c r="H96" s="8"/>
      <c r="I96" s="8"/>
      <c r="J96" s="8"/>
      <c r="K96" s="8"/>
      <c r="L96" s="8"/>
      <c r="M96" s="8"/>
      <c r="N96" s="8"/>
      <c r="O96" s="17" t="e">
        <f t="shared" si="5"/>
        <v>#DIV/0!</v>
      </c>
      <c r="P96" s="17" t="e">
        <f t="shared" si="6"/>
        <v>#DIV/0!</v>
      </c>
      <c r="Q96" s="17"/>
      <c r="R96" s="17" t="e">
        <f t="shared" si="7"/>
        <v>#DIV/0!</v>
      </c>
      <c r="S96" s="13" t="e">
        <f t="shared" si="8"/>
        <v>#DIV/0!</v>
      </c>
      <c r="T96" s="17">
        <f t="shared" si="9"/>
        <v>0</v>
      </c>
    </row>
    <row r="97" spans="1:20" ht="16" hidden="1">
      <c r="A97" s="7" t="s">
        <v>858</v>
      </c>
      <c r="B97" s="5">
        <v>497</v>
      </c>
      <c r="C97" s="8"/>
      <c r="D97" s="8"/>
      <c r="E97" s="8"/>
      <c r="F97" s="11"/>
      <c r="G97" s="8"/>
      <c r="H97" s="8"/>
      <c r="I97" s="8"/>
      <c r="J97" s="8"/>
      <c r="K97" s="8"/>
      <c r="L97" s="8"/>
      <c r="M97" s="8"/>
      <c r="N97" s="8"/>
      <c r="O97" s="17" t="e">
        <f t="shared" si="5"/>
        <v>#DIV/0!</v>
      </c>
      <c r="P97" s="17" t="e">
        <f t="shared" si="6"/>
        <v>#DIV/0!</v>
      </c>
      <c r="Q97" s="17"/>
      <c r="R97" s="17" t="e">
        <f t="shared" si="7"/>
        <v>#DIV/0!</v>
      </c>
      <c r="S97" s="13" t="e">
        <f t="shared" si="8"/>
        <v>#DIV/0!</v>
      </c>
      <c r="T97" s="17">
        <f t="shared" si="9"/>
        <v>0</v>
      </c>
    </row>
    <row r="98" spans="1:20" ht="16" hidden="1">
      <c r="A98" s="7" t="s">
        <v>879</v>
      </c>
      <c r="B98" s="5">
        <v>246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6">
        <v>0</v>
      </c>
      <c r="L98" s="6">
        <v>0</v>
      </c>
      <c r="M98" s="6">
        <v>0</v>
      </c>
      <c r="N98" s="6">
        <v>0</v>
      </c>
      <c r="O98" s="17" t="e">
        <f t="shared" si="5"/>
        <v>#DIV/0!</v>
      </c>
      <c r="P98" s="17" t="e">
        <f t="shared" si="6"/>
        <v>#DIV/0!</v>
      </c>
      <c r="Q98" s="17"/>
      <c r="R98" s="17" t="e">
        <f t="shared" si="7"/>
        <v>#DIV/0!</v>
      </c>
      <c r="S98" s="13" t="e">
        <f t="shared" si="8"/>
        <v>#DIV/0!</v>
      </c>
      <c r="T98" s="17">
        <f t="shared" si="9"/>
        <v>0</v>
      </c>
    </row>
    <row r="99" spans="1:20" ht="16" hidden="1">
      <c r="A99" s="7" t="s">
        <v>882</v>
      </c>
      <c r="B99" s="5">
        <v>476</v>
      </c>
      <c r="C99" s="8"/>
      <c r="D99" s="8"/>
      <c r="E99" s="8"/>
      <c r="F99" s="11"/>
      <c r="G99" s="8"/>
      <c r="H99" s="8"/>
      <c r="I99" s="8"/>
      <c r="J99" s="8"/>
      <c r="K99" s="8"/>
      <c r="L99" s="8"/>
      <c r="M99" s="8"/>
      <c r="N99" s="8"/>
      <c r="O99" s="17" t="e">
        <f t="shared" si="5"/>
        <v>#DIV/0!</v>
      </c>
      <c r="P99" s="17" t="e">
        <f t="shared" si="6"/>
        <v>#DIV/0!</v>
      </c>
      <c r="Q99" s="17"/>
      <c r="R99" s="17" t="e">
        <f t="shared" si="7"/>
        <v>#DIV/0!</v>
      </c>
      <c r="S99" s="13" t="e">
        <f t="shared" si="8"/>
        <v>#DIV/0!</v>
      </c>
      <c r="T99" s="17">
        <f t="shared" si="9"/>
        <v>0</v>
      </c>
    </row>
    <row r="100" spans="1:20" ht="16" hidden="1">
      <c r="A100" s="7" t="s">
        <v>894</v>
      </c>
      <c r="B100" s="5">
        <v>90</v>
      </c>
      <c r="C100" s="8"/>
      <c r="D100" s="8"/>
      <c r="E100" s="8"/>
      <c r="F100" s="11"/>
      <c r="G100" s="8"/>
      <c r="H100" s="8"/>
      <c r="I100" s="8"/>
      <c r="J100" s="8"/>
      <c r="K100" s="8"/>
      <c r="L100" s="8"/>
      <c r="M100" s="8"/>
      <c r="N100" s="8"/>
      <c r="O100" s="17" t="e">
        <f t="shared" si="5"/>
        <v>#DIV/0!</v>
      </c>
      <c r="P100" s="17" t="e">
        <f t="shared" si="6"/>
        <v>#DIV/0!</v>
      </c>
      <c r="Q100" s="17"/>
      <c r="R100" s="17" t="e">
        <f t="shared" si="7"/>
        <v>#DIV/0!</v>
      </c>
      <c r="S100" s="13" t="e">
        <f t="shared" si="8"/>
        <v>#DIV/0!</v>
      </c>
      <c r="T100" s="17">
        <f t="shared" si="9"/>
        <v>0</v>
      </c>
    </row>
    <row r="101" spans="1:20" ht="16" hidden="1">
      <c r="A101" s="7" t="s">
        <v>918</v>
      </c>
      <c r="B101" s="5">
        <v>394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6">
        <v>0</v>
      </c>
      <c r="L101" s="6">
        <v>0</v>
      </c>
      <c r="M101" s="6">
        <v>0</v>
      </c>
      <c r="N101" s="6">
        <v>0</v>
      </c>
      <c r="O101" s="17" t="e">
        <f t="shared" si="5"/>
        <v>#DIV/0!</v>
      </c>
      <c r="P101" s="17" t="e">
        <f t="shared" si="6"/>
        <v>#DIV/0!</v>
      </c>
      <c r="Q101" s="17"/>
      <c r="R101" s="17" t="e">
        <f t="shared" si="7"/>
        <v>#DIV/0!</v>
      </c>
      <c r="S101" s="13" t="e">
        <f t="shared" si="8"/>
        <v>#DIV/0!</v>
      </c>
      <c r="T101" s="17">
        <f t="shared" si="9"/>
        <v>0</v>
      </c>
    </row>
    <row r="102" spans="1:20" ht="16" hidden="1">
      <c r="A102" s="7" t="s">
        <v>919</v>
      </c>
      <c r="B102" s="5">
        <v>1085</v>
      </c>
      <c r="C102" s="8"/>
      <c r="D102" s="8"/>
      <c r="E102" s="8"/>
      <c r="F102" s="11"/>
      <c r="G102" s="8"/>
      <c r="H102" s="8"/>
      <c r="I102" s="8"/>
      <c r="J102" s="8"/>
      <c r="K102" s="8"/>
      <c r="L102" s="8"/>
      <c r="M102" s="8"/>
      <c r="N102" s="8"/>
      <c r="O102" s="17" t="e">
        <f t="shared" si="5"/>
        <v>#DIV/0!</v>
      </c>
      <c r="P102" s="17" t="e">
        <f t="shared" si="6"/>
        <v>#DIV/0!</v>
      </c>
      <c r="Q102" s="17"/>
      <c r="R102" s="17" t="e">
        <f t="shared" si="7"/>
        <v>#DIV/0!</v>
      </c>
      <c r="S102" s="13" t="e">
        <f t="shared" si="8"/>
        <v>#DIV/0!</v>
      </c>
      <c r="T102" s="17">
        <f t="shared" si="9"/>
        <v>0</v>
      </c>
    </row>
    <row r="103" spans="1:20" ht="16" hidden="1">
      <c r="A103" s="7" t="s">
        <v>921</v>
      </c>
      <c r="B103" s="5">
        <v>1065</v>
      </c>
      <c r="C103" s="8"/>
      <c r="D103" s="8"/>
      <c r="E103" s="8"/>
      <c r="F103" s="11"/>
      <c r="G103" s="8"/>
      <c r="H103" s="8"/>
      <c r="I103" s="8"/>
      <c r="J103" s="8"/>
      <c r="K103" s="8"/>
      <c r="L103" s="8"/>
      <c r="M103" s="8"/>
      <c r="N103" s="8"/>
      <c r="O103" s="17" t="e">
        <f t="shared" si="5"/>
        <v>#DIV/0!</v>
      </c>
      <c r="P103" s="17" t="e">
        <f t="shared" si="6"/>
        <v>#DIV/0!</v>
      </c>
      <c r="Q103" s="17"/>
      <c r="R103" s="17" t="e">
        <f t="shared" si="7"/>
        <v>#DIV/0!</v>
      </c>
      <c r="S103" s="13" t="e">
        <f t="shared" si="8"/>
        <v>#DIV/0!</v>
      </c>
      <c r="T103" s="17">
        <f t="shared" si="9"/>
        <v>0</v>
      </c>
    </row>
    <row r="104" spans="1:20" ht="16" hidden="1">
      <c r="A104" s="7" t="s">
        <v>925</v>
      </c>
      <c r="B104" s="5">
        <v>827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6">
        <v>0</v>
      </c>
      <c r="L104" s="6">
        <v>0</v>
      </c>
      <c r="M104" s="6">
        <v>0</v>
      </c>
      <c r="N104" s="6">
        <v>0</v>
      </c>
      <c r="O104" s="17" t="e">
        <f t="shared" si="5"/>
        <v>#DIV/0!</v>
      </c>
      <c r="P104" s="17" t="e">
        <f t="shared" si="6"/>
        <v>#DIV/0!</v>
      </c>
      <c r="Q104" s="17"/>
      <c r="R104" s="17" t="e">
        <f t="shared" si="7"/>
        <v>#DIV/0!</v>
      </c>
      <c r="S104" s="13" t="e">
        <f t="shared" si="8"/>
        <v>#DIV/0!</v>
      </c>
      <c r="T104" s="17">
        <f t="shared" si="9"/>
        <v>0</v>
      </c>
    </row>
    <row r="105" spans="1:20" ht="16" hidden="1">
      <c r="A105" s="7" t="s">
        <v>932</v>
      </c>
      <c r="B105" s="5">
        <v>172</v>
      </c>
      <c r="C105" s="5">
        <v>0</v>
      </c>
      <c r="D105" s="5">
        <v>0</v>
      </c>
      <c r="E105" s="5">
        <v>0</v>
      </c>
      <c r="F105" s="5"/>
      <c r="G105" s="5">
        <v>0</v>
      </c>
      <c r="H105" s="5">
        <v>0</v>
      </c>
      <c r="I105" s="5">
        <v>0</v>
      </c>
      <c r="J105" s="5">
        <v>0</v>
      </c>
      <c r="K105" s="6">
        <v>0</v>
      </c>
      <c r="L105" s="6">
        <v>0</v>
      </c>
      <c r="M105" s="6">
        <v>0</v>
      </c>
      <c r="N105" s="6">
        <v>0</v>
      </c>
      <c r="O105" s="17" t="e">
        <f t="shared" si="5"/>
        <v>#DIV/0!</v>
      </c>
      <c r="P105" s="17" t="e">
        <f t="shared" si="6"/>
        <v>#DIV/0!</v>
      </c>
      <c r="Q105" s="17"/>
      <c r="R105" s="17" t="e">
        <f t="shared" si="7"/>
        <v>#DIV/0!</v>
      </c>
      <c r="S105" s="13" t="e">
        <f t="shared" si="8"/>
        <v>#DIV/0!</v>
      </c>
      <c r="T105" s="17">
        <f t="shared" si="9"/>
        <v>0</v>
      </c>
    </row>
    <row r="106" spans="1:20" ht="16" hidden="1">
      <c r="A106" s="7" t="s">
        <v>933</v>
      </c>
      <c r="B106" s="5">
        <v>2189</v>
      </c>
      <c r="C106" s="5">
        <v>0</v>
      </c>
      <c r="D106" s="5">
        <v>0</v>
      </c>
      <c r="E106" s="5">
        <v>0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6">
        <v>0</v>
      </c>
      <c r="L106" s="6">
        <v>0</v>
      </c>
      <c r="M106" s="6">
        <v>0</v>
      </c>
      <c r="N106" s="6">
        <v>0</v>
      </c>
      <c r="O106" s="17" t="e">
        <f t="shared" si="5"/>
        <v>#DIV/0!</v>
      </c>
      <c r="P106" s="17" t="e">
        <f t="shared" si="6"/>
        <v>#DIV/0!</v>
      </c>
      <c r="Q106" s="17"/>
      <c r="R106" s="17" t="e">
        <f t="shared" si="7"/>
        <v>#DIV/0!</v>
      </c>
      <c r="S106" s="13" t="e">
        <f t="shared" si="8"/>
        <v>#DIV/0!</v>
      </c>
      <c r="T106" s="17">
        <f t="shared" si="9"/>
        <v>0</v>
      </c>
    </row>
    <row r="107" spans="1:20" ht="16" hidden="1">
      <c r="A107" s="7" t="s">
        <v>943</v>
      </c>
      <c r="B107" s="5">
        <v>861</v>
      </c>
      <c r="C107" s="8"/>
      <c r="D107" s="8"/>
      <c r="E107" s="8"/>
      <c r="F107" s="11"/>
      <c r="G107" s="8"/>
      <c r="H107" s="8"/>
      <c r="I107" s="8"/>
      <c r="J107" s="8"/>
      <c r="K107" s="8"/>
      <c r="L107" s="8"/>
      <c r="M107" s="8"/>
      <c r="N107" s="8"/>
      <c r="O107" s="17" t="e">
        <f t="shared" si="5"/>
        <v>#DIV/0!</v>
      </c>
      <c r="P107" s="17" t="e">
        <f t="shared" si="6"/>
        <v>#DIV/0!</v>
      </c>
      <c r="Q107" s="17"/>
      <c r="R107" s="17" t="e">
        <f t="shared" si="7"/>
        <v>#DIV/0!</v>
      </c>
      <c r="S107" s="13" t="e">
        <f t="shared" si="8"/>
        <v>#DIV/0!</v>
      </c>
      <c r="T107" s="17">
        <f t="shared" si="9"/>
        <v>0</v>
      </c>
    </row>
    <row r="108" spans="1:20" ht="16" hidden="1">
      <c r="A108" s="7" t="s">
        <v>951</v>
      </c>
      <c r="B108" s="5">
        <v>449</v>
      </c>
      <c r="C108" s="5">
        <v>0</v>
      </c>
      <c r="D108" s="5">
        <v>0</v>
      </c>
      <c r="E108" s="5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6">
        <v>0</v>
      </c>
      <c r="L108" s="6">
        <v>0</v>
      </c>
      <c r="M108" s="6">
        <v>0</v>
      </c>
      <c r="N108" s="6">
        <v>0</v>
      </c>
      <c r="O108" s="17" t="e">
        <f t="shared" si="5"/>
        <v>#DIV/0!</v>
      </c>
      <c r="P108" s="17" t="e">
        <f t="shared" si="6"/>
        <v>#DIV/0!</v>
      </c>
      <c r="Q108" s="17"/>
      <c r="R108" s="17" t="e">
        <f t="shared" si="7"/>
        <v>#DIV/0!</v>
      </c>
      <c r="S108" s="13" t="e">
        <f t="shared" si="8"/>
        <v>#DIV/0!</v>
      </c>
      <c r="T108" s="17">
        <f t="shared" si="9"/>
        <v>0</v>
      </c>
    </row>
    <row r="109" spans="1:20" ht="16" hidden="1">
      <c r="A109" s="7" t="s">
        <v>957</v>
      </c>
      <c r="B109" s="5">
        <v>498</v>
      </c>
      <c r="C109" s="8"/>
      <c r="D109" s="8"/>
      <c r="E109" s="8"/>
      <c r="F109" s="11"/>
      <c r="G109" s="8"/>
      <c r="H109" s="8"/>
      <c r="I109" s="8"/>
      <c r="J109" s="8"/>
      <c r="K109" s="8"/>
      <c r="L109" s="8"/>
      <c r="M109" s="8"/>
      <c r="N109" s="8"/>
      <c r="O109" s="17" t="e">
        <f t="shared" si="5"/>
        <v>#DIV/0!</v>
      </c>
      <c r="P109" s="17" t="e">
        <f t="shared" si="6"/>
        <v>#DIV/0!</v>
      </c>
      <c r="Q109" s="17"/>
      <c r="R109" s="17" t="e">
        <f t="shared" si="7"/>
        <v>#DIV/0!</v>
      </c>
      <c r="S109" s="13" t="e">
        <f t="shared" si="8"/>
        <v>#DIV/0!</v>
      </c>
      <c r="T109" s="17">
        <f t="shared" si="9"/>
        <v>0</v>
      </c>
    </row>
    <row r="110" spans="1:20" ht="16" hidden="1">
      <c r="A110" s="7" t="s">
        <v>962</v>
      </c>
      <c r="B110" s="5">
        <v>469</v>
      </c>
      <c r="C110" s="5">
        <v>0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6">
        <v>0</v>
      </c>
      <c r="L110" s="6">
        <v>0</v>
      </c>
      <c r="M110" s="6">
        <v>0</v>
      </c>
      <c r="N110" s="6">
        <v>0</v>
      </c>
      <c r="O110" s="17" t="e">
        <f t="shared" si="5"/>
        <v>#DIV/0!</v>
      </c>
      <c r="P110" s="17" t="e">
        <f t="shared" si="6"/>
        <v>#DIV/0!</v>
      </c>
      <c r="Q110" s="17"/>
      <c r="R110" s="17" t="e">
        <f t="shared" si="7"/>
        <v>#DIV/0!</v>
      </c>
      <c r="S110" s="13" t="e">
        <f t="shared" si="8"/>
        <v>#DIV/0!</v>
      </c>
      <c r="T110" s="17">
        <f t="shared" si="9"/>
        <v>0</v>
      </c>
    </row>
    <row r="111" spans="1:20" ht="16" hidden="1">
      <c r="A111" s="7" t="s">
        <v>965</v>
      </c>
      <c r="B111" s="5">
        <v>409</v>
      </c>
      <c r="C111" s="5">
        <v>0</v>
      </c>
      <c r="D111" s="5">
        <v>0</v>
      </c>
      <c r="E111" s="5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6">
        <v>0</v>
      </c>
      <c r="L111" s="6">
        <v>0</v>
      </c>
      <c r="M111" s="6">
        <v>0</v>
      </c>
      <c r="N111" s="6">
        <v>0</v>
      </c>
      <c r="O111" s="17" t="e">
        <f t="shared" si="5"/>
        <v>#DIV/0!</v>
      </c>
      <c r="P111" s="17" t="e">
        <f t="shared" si="6"/>
        <v>#DIV/0!</v>
      </c>
      <c r="Q111" s="17"/>
      <c r="R111" s="17" t="e">
        <f t="shared" si="7"/>
        <v>#DIV/0!</v>
      </c>
      <c r="S111" s="13" t="e">
        <f t="shared" si="8"/>
        <v>#DIV/0!</v>
      </c>
      <c r="T111" s="17">
        <f t="shared" si="9"/>
        <v>0</v>
      </c>
    </row>
    <row r="112" spans="1:20" ht="16" hidden="1">
      <c r="A112" s="7" t="s">
        <v>972</v>
      </c>
      <c r="B112" s="5">
        <v>3670</v>
      </c>
      <c r="C112" s="8"/>
      <c r="D112" s="8"/>
      <c r="E112" s="8"/>
      <c r="F112" s="11"/>
      <c r="G112" s="8"/>
      <c r="H112" s="8"/>
      <c r="I112" s="8"/>
      <c r="J112" s="8"/>
      <c r="K112" s="8"/>
      <c r="L112" s="8"/>
      <c r="M112" s="8"/>
      <c r="N112" s="8"/>
      <c r="O112" s="17" t="e">
        <f t="shared" si="5"/>
        <v>#DIV/0!</v>
      </c>
      <c r="P112" s="17" t="e">
        <f t="shared" si="6"/>
        <v>#DIV/0!</v>
      </c>
      <c r="Q112" s="17"/>
      <c r="R112" s="17" t="e">
        <f t="shared" si="7"/>
        <v>#DIV/0!</v>
      </c>
      <c r="S112" s="13" t="e">
        <f t="shared" si="8"/>
        <v>#DIV/0!</v>
      </c>
      <c r="T112" s="17">
        <f t="shared" si="9"/>
        <v>0</v>
      </c>
    </row>
    <row r="113" spans="1:20" ht="16" hidden="1">
      <c r="A113" s="7" t="s">
        <v>974</v>
      </c>
      <c r="B113" s="5">
        <v>1457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6">
        <v>0</v>
      </c>
      <c r="L113" s="6">
        <v>0</v>
      </c>
      <c r="M113" s="6">
        <v>0</v>
      </c>
      <c r="N113" s="6">
        <v>0</v>
      </c>
      <c r="O113" s="17" t="e">
        <f t="shared" si="5"/>
        <v>#DIV/0!</v>
      </c>
      <c r="P113" s="17" t="e">
        <f t="shared" si="6"/>
        <v>#DIV/0!</v>
      </c>
      <c r="Q113" s="17"/>
      <c r="R113" s="17" t="e">
        <f t="shared" si="7"/>
        <v>#DIV/0!</v>
      </c>
      <c r="S113" s="13" t="e">
        <f t="shared" si="8"/>
        <v>#DIV/0!</v>
      </c>
      <c r="T113" s="17">
        <f t="shared" si="9"/>
        <v>0</v>
      </c>
    </row>
    <row r="114" spans="1:20" ht="16" hidden="1">
      <c r="A114" s="7" t="s">
        <v>157</v>
      </c>
      <c r="B114" s="8"/>
      <c r="C114" s="8"/>
      <c r="D114" s="8"/>
      <c r="E114" s="8"/>
      <c r="F114" s="11"/>
      <c r="G114" s="8"/>
      <c r="H114" s="8"/>
      <c r="I114" s="8"/>
      <c r="J114" s="8"/>
      <c r="K114" s="8"/>
      <c r="L114" s="8"/>
      <c r="M114" s="8"/>
      <c r="N114" s="8"/>
      <c r="O114" s="17" t="e">
        <f t="shared" si="5"/>
        <v>#DIV/0!</v>
      </c>
      <c r="P114" s="17" t="e">
        <f t="shared" si="6"/>
        <v>#DIV/0!</v>
      </c>
      <c r="Q114" s="17"/>
      <c r="R114" s="17" t="e">
        <f t="shared" si="7"/>
        <v>#DIV/0!</v>
      </c>
      <c r="S114" s="13" t="e">
        <f t="shared" si="8"/>
        <v>#DIV/0!</v>
      </c>
      <c r="T114" s="17" t="e">
        <f t="shared" si="9"/>
        <v>#DIV/0!</v>
      </c>
    </row>
    <row r="115" spans="1:20" ht="16" hidden="1">
      <c r="A115" s="7" t="s">
        <v>563</v>
      </c>
      <c r="B115" s="8"/>
      <c r="C115" s="8"/>
      <c r="D115" s="8"/>
      <c r="E115" s="8"/>
      <c r="F115" s="11"/>
      <c r="G115" s="8"/>
      <c r="H115" s="8"/>
      <c r="I115" s="8"/>
      <c r="J115" s="8"/>
      <c r="K115" s="8"/>
      <c r="L115" s="8"/>
      <c r="M115" s="8"/>
      <c r="N115" s="8"/>
      <c r="O115" s="17" t="e">
        <f t="shared" si="5"/>
        <v>#DIV/0!</v>
      </c>
      <c r="P115" s="17" t="e">
        <f t="shared" si="6"/>
        <v>#DIV/0!</v>
      </c>
      <c r="Q115" s="17"/>
      <c r="R115" s="17" t="e">
        <f t="shared" si="7"/>
        <v>#DIV/0!</v>
      </c>
      <c r="S115" s="13" t="e">
        <f t="shared" si="8"/>
        <v>#DIV/0!</v>
      </c>
      <c r="T115" s="17" t="e">
        <f t="shared" si="9"/>
        <v>#DIV/0!</v>
      </c>
    </row>
    <row r="116" spans="1:20" ht="16" hidden="1">
      <c r="A116" s="7" t="s">
        <v>639</v>
      </c>
      <c r="B116" s="8"/>
      <c r="C116" s="8"/>
      <c r="D116" s="8"/>
      <c r="E116" s="8"/>
      <c r="F116" s="11"/>
      <c r="G116" s="8"/>
      <c r="H116" s="8"/>
      <c r="I116" s="8"/>
      <c r="J116" s="8"/>
      <c r="K116" s="8"/>
      <c r="L116" s="8"/>
      <c r="M116" s="8"/>
      <c r="N116" s="8"/>
      <c r="O116" s="17" t="e">
        <f t="shared" si="5"/>
        <v>#DIV/0!</v>
      </c>
      <c r="P116" s="17" t="e">
        <f t="shared" si="6"/>
        <v>#DIV/0!</v>
      </c>
      <c r="Q116" s="17"/>
      <c r="R116" s="17" t="e">
        <f t="shared" si="7"/>
        <v>#DIV/0!</v>
      </c>
      <c r="S116" s="13" t="e">
        <f t="shared" si="8"/>
        <v>#DIV/0!</v>
      </c>
      <c r="T116" s="17" t="e">
        <f t="shared" si="9"/>
        <v>#DIV/0!</v>
      </c>
    </row>
    <row r="117" spans="1:20" ht="16" hidden="1">
      <c r="A117" s="7" t="s">
        <v>722</v>
      </c>
      <c r="B117" s="8"/>
      <c r="C117" s="5">
        <v>0</v>
      </c>
      <c r="D117" s="5">
        <v>118</v>
      </c>
      <c r="E117" s="5">
        <v>27</v>
      </c>
      <c r="F117" s="5"/>
      <c r="G117" s="5">
        <v>0</v>
      </c>
      <c r="H117" s="5">
        <v>1</v>
      </c>
      <c r="I117" s="5">
        <v>22</v>
      </c>
      <c r="J117" s="5">
        <v>0</v>
      </c>
      <c r="K117" s="6">
        <v>9666</v>
      </c>
      <c r="L117" s="6">
        <v>67128</v>
      </c>
      <c r="M117" s="6">
        <v>34728</v>
      </c>
      <c r="N117" s="6">
        <v>101856</v>
      </c>
      <c r="O117" s="17" t="e">
        <f t="shared" si="5"/>
        <v>#DIV/0!</v>
      </c>
      <c r="P117" s="17" t="e">
        <f t="shared" si="6"/>
        <v>#DIV/0!</v>
      </c>
      <c r="Q117" s="17"/>
      <c r="R117" s="17" t="e">
        <f t="shared" si="7"/>
        <v>#DIV/0!</v>
      </c>
      <c r="S117" s="13" t="e">
        <f t="shared" si="8"/>
        <v>#DIV/0!</v>
      </c>
      <c r="T117" s="17" t="e">
        <f t="shared" si="9"/>
        <v>#DIV/0!</v>
      </c>
    </row>
    <row r="118" spans="1:20" ht="16" hidden="1">
      <c r="A118" s="7" t="s">
        <v>787</v>
      </c>
      <c r="B118" s="8"/>
      <c r="C118" s="5">
        <v>0</v>
      </c>
      <c r="D118" s="5">
        <v>0</v>
      </c>
      <c r="E118" s="5">
        <v>0</v>
      </c>
      <c r="F118" s="5"/>
      <c r="G118" s="5">
        <v>0</v>
      </c>
      <c r="H118" s="5">
        <v>0</v>
      </c>
      <c r="I118" s="5">
        <v>0</v>
      </c>
      <c r="J118" s="5">
        <v>0</v>
      </c>
      <c r="K118" s="6">
        <v>0</v>
      </c>
      <c r="L118" s="6">
        <v>0</v>
      </c>
      <c r="M118" s="6">
        <v>0</v>
      </c>
      <c r="N118" s="6">
        <v>0</v>
      </c>
      <c r="O118" s="17" t="e">
        <f t="shared" si="5"/>
        <v>#DIV/0!</v>
      </c>
      <c r="P118" s="17" t="e">
        <f t="shared" si="6"/>
        <v>#DIV/0!</v>
      </c>
      <c r="Q118" s="17"/>
      <c r="R118" s="17" t="e">
        <f t="shared" si="7"/>
        <v>#DIV/0!</v>
      </c>
      <c r="S118" s="13" t="e">
        <f t="shared" si="8"/>
        <v>#DIV/0!</v>
      </c>
      <c r="T118" s="17" t="e">
        <f t="shared" si="9"/>
        <v>#DIV/0!</v>
      </c>
    </row>
    <row r="119" spans="1:20" ht="16" hidden="1">
      <c r="A119" s="7" t="s">
        <v>889</v>
      </c>
      <c r="B119" s="8"/>
      <c r="C119" s="8"/>
      <c r="D119" s="8"/>
      <c r="E119" s="8"/>
      <c r="F119" s="10"/>
      <c r="G119" s="8"/>
      <c r="H119" s="8"/>
      <c r="I119" s="8"/>
      <c r="J119" s="8"/>
      <c r="K119" s="8"/>
      <c r="L119" s="8"/>
      <c r="M119" s="8"/>
      <c r="N119" s="8"/>
      <c r="O119" s="17" t="e">
        <f t="shared" si="5"/>
        <v>#DIV/0!</v>
      </c>
      <c r="P119" s="17" t="e">
        <f t="shared" si="6"/>
        <v>#DIV/0!</v>
      </c>
      <c r="Q119" s="17"/>
      <c r="R119" s="17" t="e">
        <f t="shared" si="7"/>
        <v>#DIV/0!</v>
      </c>
      <c r="S119" s="13" t="e">
        <f t="shared" si="8"/>
        <v>#DIV/0!</v>
      </c>
      <c r="T119" s="17" t="e">
        <f t="shared" si="9"/>
        <v>#DIV/0!</v>
      </c>
    </row>
    <row r="120" spans="1:20" ht="16" hidden="1">
      <c r="A120" s="7" t="s">
        <v>902</v>
      </c>
      <c r="B120" s="8"/>
      <c r="C120" s="5">
        <v>0</v>
      </c>
      <c r="D120" s="5">
        <v>0</v>
      </c>
      <c r="E120" s="5">
        <v>0</v>
      </c>
      <c r="F120" s="5"/>
      <c r="G120" s="5">
        <v>0</v>
      </c>
      <c r="H120" s="5">
        <v>0</v>
      </c>
      <c r="I120" s="5">
        <v>0</v>
      </c>
      <c r="J120" s="5">
        <v>0</v>
      </c>
      <c r="K120" s="6">
        <v>0</v>
      </c>
      <c r="L120" s="6">
        <v>0</v>
      </c>
      <c r="M120" s="6">
        <v>0</v>
      </c>
      <c r="N120" s="6">
        <v>0</v>
      </c>
      <c r="O120" s="17" t="e">
        <f t="shared" si="5"/>
        <v>#DIV/0!</v>
      </c>
      <c r="P120" s="17" t="e">
        <f t="shared" si="6"/>
        <v>#DIV/0!</v>
      </c>
      <c r="Q120" s="17"/>
      <c r="R120" s="17" t="e">
        <f t="shared" si="7"/>
        <v>#DIV/0!</v>
      </c>
      <c r="S120" s="13" t="e">
        <f t="shared" si="8"/>
        <v>#DIV/0!</v>
      </c>
      <c r="T120" s="17" t="e">
        <f t="shared" si="9"/>
        <v>#DIV/0!</v>
      </c>
    </row>
    <row r="121" spans="1:20">
      <c r="A121" s="7" t="s">
        <v>684</v>
      </c>
      <c r="B121" s="5">
        <v>8780</v>
      </c>
      <c r="C121" s="5">
        <v>87</v>
      </c>
      <c r="D121" s="5">
        <v>130</v>
      </c>
      <c r="E121" s="5">
        <v>194</v>
      </c>
      <c r="F121" s="5">
        <v>143</v>
      </c>
      <c r="G121" s="5">
        <v>15</v>
      </c>
      <c r="H121" s="5">
        <v>22</v>
      </c>
      <c r="I121" s="5">
        <v>372</v>
      </c>
      <c r="J121" s="5">
        <v>8</v>
      </c>
      <c r="K121" s="6">
        <v>1490</v>
      </c>
      <c r="L121" s="6">
        <v>121238</v>
      </c>
      <c r="M121" s="6">
        <v>40473</v>
      </c>
      <c r="N121" s="6">
        <v>161717</v>
      </c>
      <c r="O121" s="17">
        <f t="shared" ref="O121:O184" si="10">(G121+H121)/F121</f>
        <v>0.25874125874125875</v>
      </c>
      <c r="P121" s="17">
        <f t="shared" ref="P121:P184" si="11">J121/F121</f>
        <v>5.5944055944055944E-2</v>
      </c>
      <c r="Q121" s="17">
        <f>(G121+H121+J121)/F121</f>
        <v>0.31468531468531469</v>
      </c>
      <c r="R121" s="17">
        <f t="shared" ref="R121:R184" si="12">I121/F121</f>
        <v>2.6013986013986012</v>
      </c>
      <c r="S121" s="13">
        <f t="shared" ref="S121:S184" si="13">E121/F121</f>
        <v>1.3566433566433567</v>
      </c>
      <c r="T121" s="17">
        <f t="shared" ref="T121:T184" si="14">E121/B121</f>
        <v>2.2095671981776765E-2</v>
      </c>
    </row>
    <row r="122" spans="1:20" ht="16" hidden="1">
      <c r="A122" s="7" t="s">
        <v>948</v>
      </c>
      <c r="B122" s="5">
        <v>1000</v>
      </c>
      <c r="C122" s="5">
        <v>0</v>
      </c>
      <c r="D122" s="5">
        <v>0</v>
      </c>
      <c r="E122" s="5">
        <v>0</v>
      </c>
      <c r="F122" s="5">
        <v>6</v>
      </c>
      <c r="G122" s="5">
        <v>0</v>
      </c>
      <c r="H122" s="5">
        <v>0</v>
      </c>
      <c r="I122" s="5">
        <v>0</v>
      </c>
      <c r="J122" s="5">
        <v>0</v>
      </c>
      <c r="K122" s="6">
        <v>0</v>
      </c>
      <c r="L122" s="6">
        <v>7324</v>
      </c>
      <c r="M122" s="6">
        <v>4545</v>
      </c>
      <c r="N122" s="6">
        <v>11869</v>
      </c>
      <c r="O122" s="17">
        <f t="shared" si="10"/>
        <v>0</v>
      </c>
      <c r="P122" s="17">
        <f t="shared" si="11"/>
        <v>0</v>
      </c>
      <c r="Q122" s="17"/>
      <c r="R122" s="17">
        <f t="shared" si="12"/>
        <v>0</v>
      </c>
      <c r="S122" s="13">
        <f t="shared" si="13"/>
        <v>0</v>
      </c>
      <c r="T122" s="17">
        <f t="shared" si="14"/>
        <v>0</v>
      </c>
    </row>
    <row r="123" spans="1:20" ht="16" hidden="1">
      <c r="A123" s="7" t="s">
        <v>219</v>
      </c>
      <c r="B123" s="5">
        <v>1070</v>
      </c>
      <c r="C123" s="5">
        <v>0</v>
      </c>
      <c r="D123" s="5">
        <v>27</v>
      </c>
      <c r="E123" s="5">
        <v>10</v>
      </c>
      <c r="F123" s="5">
        <v>15</v>
      </c>
      <c r="G123" s="5">
        <v>0</v>
      </c>
      <c r="H123" s="5">
        <v>0</v>
      </c>
      <c r="I123" s="5">
        <v>0</v>
      </c>
      <c r="J123" s="5">
        <v>0</v>
      </c>
      <c r="K123" s="6">
        <v>0</v>
      </c>
      <c r="L123" s="6">
        <v>17027</v>
      </c>
      <c r="M123" s="6">
        <v>5364</v>
      </c>
      <c r="N123" s="6">
        <v>22391</v>
      </c>
      <c r="O123" s="17">
        <f t="shared" si="10"/>
        <v>0</v>
      </c>
      <c r="P123" s="17">
        <f t="shared" si="11"/>
        <v>0</v>
      </c>
      <c r="Q123" s="17"/>
      <c r="R123" s="17">
        <f t="shared" si="12"/>
        <v>0</v>
      </c>
      <c r="S123" s="13">
        <f t="shared" si="13"/>
        <v>0.66666666666666663</v>
      </c>
      <c r="T123" s="17">
        <f t="shared" si="14"/>
        <v>9.3457943925233638E-3</v>
      </c>
    </row>
    <row r="124" spans="1:20">
      <c r="A124" s="7" t="s">
        <v>504</v>
      </c>
      <c r="B124" s="5">
        <v>9422</v>
      </c>
      <c r="C124" s="5">
        <v>96</v>
      </c>
      <c r="D124" s="5">
        <v>610</v>
      </c>
      <c r="E124" s="5">
        <v>308</v>
      </c>
      <c r="F124" s="5">
        <v>873</v>
      </c>
      <c r="G124" s="5">
        <v>9</v>
      </c>
      <c r="H124" s="5">
        <v>9</v>
      </c>
      <c r="I124" s="5">
        <v>405</v>
      </c>
      <c r="J124" s="5">
        <v>36</v>
      </c>
      <c r="K124" s="6">
        <v>7318</v>
      </c>
      <c r="L124" s="6">
        <v>79256</v>
      </c>
      <c r="M124" s="6">
        <v>35722</v>
      </c>
      <c r="N124" s="6">
        <v>114986</v>
      </c>
      <c r="O124" s="17">
        <f t="shared" si="10"/>
        <v>2.0618556701030927E-2</v>
      </c>
      <c r="P124" s="17">
        <f t="shared" si="11"/>
        <v>4.1237113402061855E-2</v>
      </c>
      <c r="Q124" s="17">
        <f>(G124+H124+J124)/F124</f>
        <v>6.1855670103092786E-2</v>
      </c>
      <c r="R124" s="17">
        <f t="shared" si="12"/>
        <v>0.46391752577319589</v>
      </c>
      <c r="S124" s="13">
        <f t="shared" si="13"/>
        <v>0.35280641466208479</v>
      </c>
      <c r="T124" s="17">
        <f t="shared" si="14"/>
        <v>3.2689450222882617E-2</v>
      </c>
    </row>
    <row r="125" spans="1:20">
      <c r="A125" s="7" t="s">
        <v>66</v>
      </c>
      <c r="B125" s="5">
        <v>17614</v>
      </c>
      <c r="C125" s="5">
        <v>0</v>
      </c>
      <c r="D125" s="5">
        <v>718</v>
      </c>
      <c r="E125" s="5">
        <v>305</v>
      </c>
      <c r="F125" s="5">
        <v>1634</v>
      </c>
      <c r="G125" s="5">
        <v>64</v>
      </c>
      <c r="H125" s="5">
        <v>153</v>
      </c>
      <c r="I125" s="5">
        <v>751</v>
      </c>
      <c r="J125" s="5">
        <v>0</v>
      </c>
      <c r="K125" s="6">
        <v>0</v>
      </c>
      <c r="L125" s="6">
        <v>293203</v>
      </c>
      <c r="M125" s="6">
        <v>105946</v>
      </c>
      <c r="N125" s="6">
        <v>399157</v>
      </c>
      <c r="O125" s="17">
        <f t="shared" si="10"/>
        <v>0.13280293757649939</v>
      </c>
      <c r="P125" s="17">
        <f t="shared" si="11"/>
        <v>0</v>
      </c>
      <c r="Q125" s="17">
        <f>(G125+H125+J125)/F125</f>
        <v>0.13280293757649939</v>
      </c>
      <c r="R125" s="17">
        <f t="shared" si="12"/>
        <v>0.45960832313341493</v>
      </c>
      <c r="S125" s="13">
        <f t="shared" si="13"/>
        <v>0.18665850673194614</v>
      </c>
      <c r="T125" s="17">
        <f t="shared" si="14"/>
        <v>1.7315771545361645E-2</v>
      </c>
    </row>
    <row r="126" spans="1:20" ht="16" hidden="1">
      <c r="A126" s="7" t="s">
        <v>688</v>
      </c>
      <c r="B126" s="5">
        <v>1202</v>
      </c>
      <c r="C126" s="5">
        <v>0</v>
      </c>
      <c r="D126" s="5">
        <v>9</v>
      </c>
      <c r="E126" s="5">
        <v>0</v>
      </c>
      <c r="F126" s="5">
        <v>5</v>
      </c>
      <c r="G126" s="5">
        <v>0</v>
      </c>
      <c r="H126" s="5">
        <v>0</v>
      </c>
      <c r="I126" s="5">
        <v>0</v>
      </c>
      <c r="J126" s="5">
        <v>0</v>
      </c>
      <c r="K126" s="6">
        <v>0</v>
      </c>
      <c r="L126" s="6">
        <v>0</v>
      </c>
      <c r="M126" s="6">
        <v>0</v>
      </c>
      <c r="N126" s="6">
        <v>4990</v>
      </c>
      <c r="O126" s="17">
        <f t="shared" si="10"/>
        <v>0</v>
      </c>
      <c r="P126" s="17">
        <f t="shared" si="11"/>
        <v>0</v>
      </c>
      <c r="Q126" s="17"/>
      <c r="R126" s="17">
        <f t="shared" si="12"/>
        <v>0</v>
      </c>
      <c r="S126" s="13">
        <f t="shared" si="13"/>
        <v>0</v>
      </c>
      <c r="T126" s="17">
        <f t="shared" si="14"/>
        <v>0</v>
      </c>
    </row>
    <row r="127" spans="1:20" ht="16" hidden="1">
      <c r="A127" s="7" t="s">
        <v>568</v>
      </c>
      <c r="B127" s="5">
        <v>4942</v>
      </c>
      <c r="C127" s="5">
        <v>0</v>
      </c>
      <c r="D127" s="5">
        <v>0</v>
      </c>
      <c r="E127" s="5">
        <v>0</v>
      </c>
      <c r="F127" s="10">
        <v>58</v>
      </c>
      <c r="G127" s="5">
        <v>5</v>
      </c>
      <c r="H127" s="5">
        <v>3</v>
      </c>
      <c r="I127" s="5">
        <v>0</v>
      </c>
      <c r="J127" s="5">
        <v>0</v>
      </c>
      <c r="K127" s="6">
        <v>0</v>
      </c>
      <c r="L127" s="6">
        <v>40790</v>
      </c>
      <c r="M127" s="6">
        <v>9647</v>
      </c>
      <c r="N127" s="6">
        <v>50436</v>
      </c>
      <c r="O127" s="17">
        <f t="shared" si="10"/>
        <v>0.13793103448275862</v>
      </c>
      <c r="P127" s="17">
        <f t="shared" si="11"/>
        <v>0</v>
      </c>
      <c r="Q127" s="17"/>
      <c r="R127" s="17">
        <f t="shared" si="12"/>
        <v>0</v>
      </c>
      <c r="S127" s="13">
        <f t="shared" si="13"/>
        <v>0</v>
      </c>
      <c r="T127" s="17">
        <f t="shared" si="14"/>
        <v>0</v>
      </c>
    </row>
    <row r="128" spans="1:20" ht="16" hidden="1">
      <c r="A128" s="7" t="s">
        <v>264</v>
      </c>
      <c r="B128" s="5">
        <v>2766</v>
      </c>
      <c r="C128" s="5">
        <v>0</v>
      </c>
      <c r="D128" s="5">
        <v>0</v>
      </c>
      <c r="E128" s="5">
        <v>0</v>
      </c>
      <c r="F128" s="5">
        <v>13</v>
      </c>
      <c r="G128" s="5">
        <v>0</v>
      </c>
      <c r="H128" s="5">
        <v>0</v>
      </c>
      <c r="I128" s="5">
        <v>3</v>
      </c>
      <c r="J128" s="5">
        <v>0</v>
      </c>
      <c r="K128" s="6">
        <v>0</v>
      </c>
      <c r="L128" s="6">
        <v>5795</v>
      </c>
      <c r="M128" s="6">
        <v>2582</v>
      </c>
      <c r="N128" s="6">
        <v>8377</v>
      </c>
      <c r="O128" s="17">
        <f t="shared" si="10"/>
        <v>0</v>
      </c>
      <c r="P128" s="17">
        <f t="shared" si="11"/>
        <v>0</v>
      </c>
      <c r="Q128" s="17"/>
      <c r="R128" s="17">
        <f t="shared" si="12"/>
        <v>0.23076923076923078</v>
      </c>
      <c r="S128" s="13">
        <f t="shared" si="13"/>
        <v>0</v>
      </c>
      <c r="T128" s="17">
        <f t="shared" si="14"/>
        <v>0</v>
      </c>
    </row>
    <row r="129" spans="1:20" ht="16" hidden="1">
      <c r="A129" s="7" t="s">
        <v>482</v>
      </c>
      <c r="B129" s="5">
        <v>1622</v>
      </c>
      <c r="C129" s="5">
        <v>1</v>
      </c>
      <c r="D129" s="5">
        <v>152</v>
      </c>
      <c r="E129" s="5">
        <v>0</v>
      </c>
      <c r="F129" s="5">
        <v>62</v>
      </c>
      <c r="G129" s="5">
        <v>0</v>
      </c>
      <c r="H129" s="5">
        <v>17</v>
      </c>
      <c r="I129" s="5">
        <v>0</v>
      </c>
      <c r="J129" s="5">
        <v>0</v>
      </c>
      <c r="K129" s="6">
        <v>0</v>
      </c>
      <c r="L129" s="6">
        <v>23717</v>
      </c>
      <c r="M129" s="6">
        <v>14777</v>
      </c>
      <c r="N129" s="6">
        <v>38494</v>
      </c>
      <c r="O129" s="17">
        <f t="shared" si="10"/>
        <v>0.27419354838709675</v>
      </c>
      <c r="P129" s="17">
        <f t="shared" si="11"/>
        <v>0</v>
      </c>
      <c r="Q129" s="17"/>
      <c r="R129" s="17">
        <f t="shared" si="12"/>
        <v>0</v>
      </c>
      <c r="S129" s="13">
        <f t="shared" si="13"/>
        <v>0</v>
      </c>
      <c r="T129" s="17">
        <f t="shared" si="14"/>
        <v>0</v>
      </c>
    </row>
    <row r="130" spans="1:20">
      <c r="A130" s="7" t="s">
        <v>653</v>
      </c>
      <c r="B130" s="5">
        <v>1021</v>
      </c>
      <c r="C130" s="5">
        <v>0</v>
      </c>
      <c r="D130" s="5">
        <v>36</v>
      </c>
      <c r="E130" s="5">
        <v>0</v>
      </c>
      <c r="F130" s="5">
        <v>119</v>
      </c>
      <c r="G130" s="5">
        <v>3</v>
      </c>
      <c r="H130" s="5">
        <v>0</v>
      </c>
      <c r="I130" s="5">
        <v>52</v>
      </c>
      <c r="J130" s="5">
        <v>3</v>
      </c>
      <c r="K130" s="6">
        <v>1373</v>
      </c>
      <c r="L130" s="6">
        <v>2538</v>
      </c>
      <c r="M130" s="6">
        <v>1238</v>
      </c>
      <c r="N130" s="6">
        <v>3776</v>
      </c>
      <c r="O130" s="17">
        <f t="shared" si="10"/>
        <v>2.5210084033613446E-2</v>
      </c>
      <c r="P130" s="17">
        <f t="shared" si="11"/>
        <v>2.5210084033613446E-2</v>
      </c>
      <c r="Q130" s="17">
        <f>(G130+H130+J130)/F130</f>
        <v>5.0420168067226892E-2</v>
      </c>
      <c r="R130" s="17">
        <f t="shared" si="12"/>
        <v>0.43697478991596639</v>
      </c>
      <c r="S130" s="13">
        <f t="shared" si="13"/>
        <v>0</v>
      </c>
      <c r="T130" s="17">
        <f t="shared" si="14"/>
        <v>0</v>
      </c>
    </row>
    <row r="131" spans="1:20">
      <c r="A131" s="7" t="s">
        <v>274</v>
      </c>
      <c r="B131" s="5">
        <v>2791</v>
      </c>
      <c r="C131" s="5">
        <v>0</v>
      </c>
      <c r="D131" s="5">
        <v>9</v>
      </c>
      <c r="E131" s="5">
        <v>29</v>
      </c>
      <c r="F131" s="5">
        <v>175</v>
      </c>
      <c r="G131" s="5">
        <v>6</v>
      </c>
      <c r="H131" s="5">
        <v>8</v>
      </c>
      <c r="I131" s="5">
        <v>73</v>
      </c>
      <c r="J131" s="5">
        <v>0</v>
      </c>
      <c r="K131" s="6">
        <v>0</v>
      </c>
      <c r="L131" s="6">
        <v>29657</v>
      </c>
      <c r="M131" s="6">
        <v>19112</v>
      </c>
      <c r="N131" s="6">
        <v>48765</v>
      </c>
      <c r="O131" s="17">
        <f t="shared" si="10"/>
        <v>0.08</v>
      </c>
      <c r="P131" s="17">
        <f t="shared" si="11"/>
        <v>0</v>
      </c>
      <c r="Q131" s="17">
        <f>(G131+H131+J131)/F131</f>
        <v>0.08</v>
      </c>
      <c r="R131" s="17">
        <f t="shared" si="12"/>
        <v>0.41714285714285715</v>
      </c>
      <c r="S131" s="13">
        <f t="shared" si="13"/>
        <v>0.1657142857142857</v>
      </c>
      <c r="T131" s="17">
        <f t="shared" si="14"/>
        <v>1.0390541024722321E-2</v>
      </c>
    </row>
    <row r="132" spans="1:20" ht="16" hidden="1">
      <c r="A132" s="7" t="s">
        <v>971</v>
      </c>
      <c r="B132" s="5">
        <v>1412</v>
      </c>
      <c r="C132" s="5">
        <v>0</v>
      </c>
      <c r="D132" s="5">
        <v>0</v>
      </c>
      <c r="E132" s="5">
        <v>0</v>
      </c>
      <c r="F132" s="5">
        <v>24</v>
      </c>
      <c r="G132" s="5">
        <v>0</v>
      </c>
      <c r="H132" s="5">
        <v>0</v>
      </c>
      <c r="I132" s="5">
        <v>0</v>
      </c>
      <c r="J132" s="5">
        <v>0</v>
      </c>
      <c r="K132" s="6">
        <v>0</v>
      </c>
      <c r="L132" s="6">
        <v>10901</v>
      </c>
      <c r="M132" s="6">
        <v>3503</v>
      </c>
      <c r="N132" s="6">
        <v>14407</v>
      </c>
      <c r="O132" s="17">
        <f t="shared" si="10"/>
        <v>0</v>
      </c>
      <c r="P132" s="17">
        <f t="shared" si="11"/>
        <v>0</v>
      </c>
      <c r="Q132" s="17"/>
      <c r="R132" s="17">
        <f t="shared" si="12"/>
        <v>0</v>
      </c>
      <c r="S132" s="13">
        <f t="shared" si="13"/>
        <v>0</v>
      </c>
      <c r="T132" s="17">
        <f t="shared" si="14"/>
        <v>0</v>
      </c>
    </row>
    <row r="133" spans="1:20">
      <c r="A133" s="7" t="s">
        <v>920</v>
      </c>
      <c r="B133" s="5">
        <v>124805</v>
      </c>
      <c r="C133" s="5">
        <v>0</v>
      </c>
      <c r="D133" s="5">
        <v>20093</v>
      </c>
      <c r="E133" s="5">
        <v>22937</v>
      </c>
      <c r="F133" s="5">
        <v>26016</v>
      </c>
      <c r="G133" s="5">
        <v>80</v>
      </c>
      <c r="H133" s="5">
        <v>509</v>
      </c>
      <c r="I133" s="5">
        <v>10295</v>
      </c>
      <c r="J133" s="5">
        <v>10</v>
      </c>
      <c r="K133" s="6">
        <v>211089</v>
      </c>
      <c r="L133" s="6">
        <v>2052065</v>
      </c>
      <c r="M133" s="6">
        <v>1463774</v>
      </c>
      <c r="N133" s="6">
        <v>3515838</v>
      </c>
      <c r="O133" s="17">
        <f t="shared" si="10"/>
        <v>2.263991389913899E-2</v>
      </c>
      <c r="P133" s="17">
        <f t="shared" si="11"/>
        <v>3.8437884378843788E-4</v>
      </c>
      <c r="Q133" s="17">
        <f>(G133+H133+J133)/F133</f>
        <v>2.302429274292743E-2</v>
      </c>
      <c r="R133" s="17">
        <f t="shared" si="12"/>
        <v>0.39571801968019682</v>
      </c>
      <c r="S133" s="13">
        <f t="shared" si="13"/>
        <v>0.88164975399753998</v>
      </c>
      <c r="T133" s="17">
        <f t="shared" si="14"/>
        <v>0.18378270101358118</v>
      </c>
    </row>
    <row r="134" spans="1:20" ht="16" hidden="1">
      <c r="A134" s="7" t="s">
        <v>378</v>
      </c>
      <c r="B134" s="5">
        <v>483</v>
      </c>
      <c r="C134" s="5">
        <v>0</v>
      </c>
      <c r="D134" s="5">
        <v>0</v>
      </c>
      <c r="E134" s="5">
        <v>0</v>
      </c>
      <c r="F134" s="5">
        <v>34</v>
      </c>
      <c r="G134" s="5">
        <v>0</v>
      </c>
      <c r="H134" s="5">
        <v>4</v>
      </c>
      <c r="I134" s="5">
        <v>0</v>
      </c>
      <c r="J134" s="5">
        <v>0</v>
      </c>
      <c r="K134" s="6">
        <v>0</v>
      </c>
      <c r="L134" s="6">
        <v>23383</v>
      </c>
      <c r="M134" s="6">
        <v>6624</v>
      </c>
      <c r="N134" s="6">
        <v>19658</v>
      </c>
      <c r="O134" s="17">
        <f t="shared" si="10"/>
        <v>0.11764705882352941</v>
      </c>
      <c r="P134" s="17">
        <f t="shared" si="11"/>
        <v>0</v>
      </c>
      <c r="Q134" s="17"/>
      <c r="R134" s="17">
        <f t="shared" si="12"/>
        <v>0</v>
      </c>
      <c r="S134" s="13">
        <f t="shared" si="13"/>
        <v>0</v>
      </c>
      <c r="T134" s="17">
        <f t="shared" si="14"/>
        <v>0</v>
      </c>
    </row>
    <row r="135" spans="1:20">
      <c r="A135" s="7" t="s">
        <v>820</v>
      </c>
      <c r="B135" s="5">
        <v>6121</v>
      </c>
      <c r="C135" s="5">
        <v>20</v>
      </c>
      <c r="D135" s="5">
        <v>188</v>
      </c>
      <c r="E135" s="5">
        <v>122</v>
      </c>
      <c r="F135" s="5">
        <v>391</v>
      </c>
      <c r="G135" s="5">
        <v>2</v>
      </c>
      <c r="H135" s="5">
        <v>7</v>
      </c>
      <c r="I135" s="5">
        <v>146</v>
      </c>
      <c r="J135" s="5">
        <v>3</v>
      </c>
      <c r="K135" s="6">
        <v>982</v>
      </c>
      <c r="L135" s="6">
        <v>42501</v>
      </c>
      <c r="M135" s="6">
        <v>23235</v>
      </c>
      <c r="N135" s="6">
        <v>65742</v>
      </c>
      <c r="O135" s="17">
        <f t="shared" si="10"/>
        <v>2.3017902813299233E-2</v>
      </c>
      <c r="P135" s="17">
        <f t="shared" si="11"/>
        <v>7.6726342710997444E-3</v>
      </c>
      <c r="Q135" s="17">
        <f>(G135+H135+J135)/F135</f>
        <v>3.0690537084398978E-2</v>
      </c>
      <c r="R135" s="17">
        <f t="shared" si="12"/>
        <v>0.37340153452685421</v>
      </c>
      <c r="S135" s="13">
        <f t="shared" si="13"/>
        <v>0.31202046035805625</v>
      </c>
      <c r="T135" s="17">
        <f t="shared" si="14"/>
        <v>1.9931383760823394E-2</v>
      </c>
    </row>
    <row r="136" spans="1:20">
      <c r="A136" s="7" t="s">
        <v>278</v>
      </c>
      <c r="B136" s="5">
        <v>5660</v>
      </c>
      <c r="C136" s="5">
        <v>47</v>
      </c>
      <c r="D136" s="5">
        <v>315</v>
      </c>
      <c r="E136" s="5">
        <v>260</v>
      </c>
      <c r="F136" s="5">
        <v>367</v>
      </c>
      <c r="G136" s="5">
        <v>30</v>
      </c>
      <c r="H136" s="5">
        <v>140</v>
      </c>
      <c r="I136" s="5">
        <v>130</v>
      </c>
      <c r="J136" s="5">
        <v>4</v>
      </c>
      <c r="K136" s="6">
        <v>0</v>
      </c>
      <c r="L136" s="6">
        <v>84600</v>
      </c>
      <c r="M136" s="6">
        <v>39395</v>
      </c>
      <c r="N136" s="6">
        <v>123990</v>
      </c>
      <c r="O136" s="17">
        <f t="shared" si="10"/>
        <v>0.46321525885558584</v>
      </c>
      <c r="P136" s="17">
        <f t="shared" si="11"/>
        <v>1.0899182561307902E-2</v>
      </c>
      <c r="Q136" s="17">
        <f>(G136+H136+J136)/F136</f>
        <v>0.47411444141689374</v>
      </c>
      <c r="R136" s="17">
        <f t="shared" si="12"/>
        <v>0.35422343324250682</v>
      </c>
      <c r="S136" s="13">
        <f t="shared" si="13"/>
        <v>0.70844686648501365</v>
      </c>
      <c r="T136" s="17">
        <f t="shared" si="14"/>
        <v>4.5936395759717315E-2</v>
      </c>
    </row>
    <row r="137" spans="1:20" ht="16" hidden="1">
      <c r="A137" s="7" t="s">
        <v>262</v>
      </c>
      <c r="B137" s="5">
        <v>695</v>
      </c>
      <c r="C137" s="5">
        <v>0</v>
      </c>
      <c r="D137" s="5">
        <v>0</v>
      </c>
      <c r="E137" s="5">
        <v>0</v>
      </c>
      <c r="F137" s="5">
        <v>17</v>
      </c>
      <c r="G137" s="5">
        <v>0</v>
      </c>
      <c r="H137" s="5">
        <v>0</v>
      </c>
      <c r="I137" s="5">
        <v>1</v>
      </c>
      <c r="J137" s="5">
        <v>0</v>
      </c>
      <c r="K137" s="6">
        <v>0</v>
      </c>
      <c r="L137" s="6">
        <v>10223</v>
      </c>
      <c r="M137" s="6">
        <v>1093</v>
      </c>
      <c r="N137" s="6">
        <v>9130</v>
      </c>
      <c r="O137" s="17">
        <f t="shared" si="10"/>
        <v>0</v>
      </c>
      <c r="P137" s="17">
        <f t="shared" si="11"/>
        <v>0</v>
      </c>
      <c r="Q137" s="17"/>
      <c r="R137" s="17">
        <f t="shared" si="12"/>
        <v>5.8823529411764705E-2</v>
      </c>
      <c r="S137" s="13">
        <f t="shared" si="13"/>
        <v>0</v>
      </c>
      <c r="T137" s="17">
        <f t="shared" si="14"/>
        <v>0</v>
      </c>
    </row>
    <row r="138" spans="1:20" ht="16" hidden="1">
      <c r="A138" s="7" t="s">
        <v>385</v>
      </c>
      <c r="B138" s="5">
        <v>1198</v>
      </c>
      <c r="C138" s="5">
        <v>0</v>
      </c>
      <c r="D138" s="5">
        <v>5</v>
      </c>
      <c r="E138" s="5">
        <v>15</v>
      </c>
      <c r="F138" s="5">
        <v>43</v>
      </c>
      <c r="G138" s="5">
        <v>0</v>
      </c>
      <c r="H138" s="5">
        <v>2</v>
      </c>
      <c r="I138" s="5">
        <v>8</v>
      </c>
      <c r="J138" s="5">
        <v>0</v>
      </c>
      <c r="K138" s="6">
        <v>0</v>
      </c>
      <c r="L138" s="6">
        <v>13575</v>
      </c>
      <c r="M138" s="6">
        <v>9352</v>
      </c>
      <c r="N138" s="6">
        <v>22932</v>
      </c>
      <c r="O138" s="17">
        <f t="shared" si="10"/>
        <v>4.6511627906976744E-2</v>
      </c>
      <c r="P138" s="17">
        <f t="shared" si="11"/>
        <v>0</v>
      </c>
      <c r="Q138" s="17"/>
      <c r="R138" s="17">
        <f t="shared" si="12"/>
        <v>0.18604651162790697</v>
      </c>
      <c r="S138" s="13">
        <f t="shared" si="13"/>
        <v>0.34883720930232559</v>
      </c>
      <c r="T138" s="17">
        <f t="shared" si="14"/>
        <v>1.2520868113522538E-2</v>
      </c>
    </row>
    <row r="139" spans="1:20">
      <c r="A139" s="7" t="s">
        <v>874</v>
      </c>
      <c r="B139" s="5">
        <v>36411</v>
      </c>
      <c r="C139" s="5">
        <v>0</v>
      </c>
      <c r="D139" s="5">
        <v>3095</v>
      </c>
      <c r="E139" s="5">
        <v>2192</v>
      </c>
      <c r="F139" s="5">
        <v>10539</v>
      </c>
      <c r="G139" s="5">
        <v>5</v>
      </c>
      <c r="H139" s="5">
        <v>118</v>
      </c>
      <c r="I139" s="5">
        <v>3237</v>
      </c>
      <c r="J139" s="5">
        <v>0</v>
      </c>
      <c r="K139" s="6">
        <v>0</v>
      </c>
      <c r="L139" s="6">
        <v>1102160</v>
      </c>
      <c r="M139" s="6">
        <v>498148</v>
      </c>
      <c r="N139" s="6">
        <v>1600314</v>
      </c>
      <c r="O139" s="17">
        <f t="shared" si="10"/>
        <v>1.1670936521491603E-2</v>
      </c>
      <c r="P139" s="17">
        <f t="shared" si="11"/>
        <v>0</v>
      </c>
      <c r="Q139" s="17">
        <f>(G139+H139+J139)/F139</f>
        <v>1.1670936521491603E-2</v>
      </c>
      <c r="R139" s="17">
        <f t="shared" si="12"/>
        <v>0.3071448904070595</v>
      </c>
      <c r="S139" s="13">
        <f t="shared" si="13"/>
        <v>0.20798937280576904</v>
      </c>
      <c r="T139" s="17">
        <f t="shared" si="14"/>
        <v>6.0201587432369336E-2</v>
      </c>
    </row>
    <row r="140" spans="1:20">
      <c r="A140" s="7" t="s">
        <v>765</v>
      </c>
      <c r="B140" s="5">
        <v>30618</v>
      </c>
      <c r="C140" s="5">
        <v>897</v>
      </c>
      <c r="D140" s="5">
        <v>690</v>
      </c>
      <c r="E140" s="5">
        <v>498</v>
      </c>
      <c r="F140" s="5">
        <v>5174</v>
      </c>
      <c r="G140" s="5">
        <v>15</v>
      </c>
      <c r="H140" s="5">
        <v>8</v>
      </c>
      <c r="I140" s="5">
        <v>1497</v>
      </c>
      <c r="J140" s="5">
        <v>20</v>
      </c>
      <c r="K140" s="6">
        <v>6236</v>
      </c>
      <c r="L140" s="6">
        <v>470005</v>
      </c>
      <c r="M140" s="6">
        <v>241563</v>
      </c>
      <c r="N140" s="6">
        <v>711567</v>
      </c>
      <c r="O140" s="17">
        <f t="shared" si="10"/>
        <v>4.4453034402783149E-3</v>
      </c>
      <c r="P140" s="17">
        <f t="shared" si="11"/>
        <v>3.8654812524159259E-3</v>
      </c>
      <c r="Q140" s="17">
        <f>(G140+H140+J140)/F140</f>
        <v>8.3107846926942404E-3</v>
      </c>
      <c r="R140" s="17">
        <f t="shared" si="12"/>
        <v>0.28933127174333206</v>
      </c>
      <c r="S140" s="13">
        <f t="shared" si="13"/>
        <v>9.6250483185156555E-2</v>
      </c>
      <c r="T140" s="17">
        <f t="shared" si="14"/>
        <v>1.6264942190868117E-2</v>
      </c>
    </row>
    <row r="141" spans="1:20" ht="16" hidden="1">
      <c r="A141" s="7" t="s">
        <v>32</v>
      </c>
      <c r="B141" s="5">
        <v>1334</v>
      </c>
      <c r="C141" s="5">
        <v>0</v>
      </c>
      <c r="D141" s="5">
        <v>0</v>
      </c>
      <c r="E141" s="5">
        <v>0</v>
      </c>
      <c r="F141" s="5">
        <v>7</v>
      </c>
      <c r="G141" s="5">
        <v>0</v>
      </c>
      <c r="H141" s="5">
        <v>1</v>
      </c>
      <c r="I141" s="5">
        <v>1</v>
      </c>
      <c r="J141" s="5">
        <v>0</v>
      </c>
      <c r="K141" s="6">
        <v>0</v>
      </c>
      <c r="L141" s="6">
        <v>2069</v>
      </c>
      <c r="M141" s="6">
        <v>1414</v>
      </c>
      <c r="N141" s="6">
        <v>3491</v>
      </c>
      <c r="O141" s="17">
        <f t="shared" si="10"/>
        <v>0.14285714285714285</v>
      </c>
      <c r="P141" s="17">
        <f t="shared" si="11"/>
        <v>0</v>
      </c>
      <c r="Q141" s="17"/>
      <c r="R141" s="17">
        <f t="shared" si="12"/>
        <v>0.14285714285714285</v>
      </c>
      <c r="S141" s="13">
        <f t="shared" si="13"/>
        <v>0</v>
      </c>
      <c r="T141" s="17">
        <f t="shared" si="14"/>
        <v>0</v>
      </c>
    </row>
    <row r="142" spans="1:20">
      <c r="A142" s="7" t="s">
        <v>708</v>
      </c>
      <c r="B142" s="5">
        <v>12248</v>
      </c>
      <c r="C142" s="5">
        <v>0</v>
      </c>
      <c r="D142" s="5">
        <v>633</v>
      </c>
      <c r="E142" s="5">
        <v>307</v>
      </c>
      <c r="F142" s="5">
        <v>1690</v>
      </c>
      <c r="G142" s="5">
        <v>23</v>
      </c>
      <c r="H142" s="5">
        <v>0</v>
      </c>
      <c r="I142" s="5">
        <v>483</v>
      </c>
      <c r="J142" s="5">
        <v>13</v>
      </c>
      <c r="K142" s="6">
        <v>2337</v>
      </c>
      <c r="L142" s="6">
        <v>209527</v>
      </c>
      <c r="M142" s="6">
        <v>100959</v>
      </c>
      <c r="N142" s="6">
        <v>310489</v>
      </c>
      <c r="O142" s="17">
        <f t="shared" si="10"/>
        <v>1.3609467455621301E-2</v>
      </c>
      <c r="P142" s="17">
        <f t="shared" si="11"/>
        <v>7.6923076923076927E-3</v>
      </c>
      <c r="Q142" s="17">
        <f>(G142+H142+J142)/F142</f>
        <v>2.1301775147928994E-2</v>
      </c>
      <c r="R142" s="17">
        <f t="shared" si="12"/>
        <v>0.28579881656804734</v>
      </c>
      <c r="S142" s="13">
        <f t="shared" si="13"/>
        <v>0.18165680473372781</v>
      </c>
      <c r="T142" s="17">
        <f t="shared" si="14"/>
        <v>2.5065316786414108E-2</v>
      </c>
    </row>
    <row r="143" spans="1:20">
      <c r="A143" s="7" t="s">
        <v>749</v>
      </c>
      <c r="B143" s="5">
        <v>7427</v>
      </c>
      <c r="C143" s="5">
        <v>76</v>
      </c>
      <c r="D143" s="5">
        <v>2473</v>
      </c>
      <c r="E143" s="5">
        <v>855</v>
      </c>
      <c r="F143" s="5">
        <v>3763</v>
      </c>
      <c r="G143" s="5">
        <v>3</v>
      </c>
      <c r="H143" s="5">
        <v>26</v>
      </c>
      <c r="I143" s="5">
        <v>1075</v>
      </c>
      <c r="J143" s="5">
        <v>2</v>
      </c>
      <c r="K143" s="6">
        <v>694</v>
      </c>
      <c r="L143" s="6">
        <v>434472</v>
      </c>
      <c r="M143" s="6">
        <v>186553</v>
      </c>
      <c r="N143" s="6">
        <v>621031</v>
      </c>
      <c r="O143" s="17">
        <f t="shared" si="10"/>
        <v>7.7066170608557005E-3</v>
      </c>
      <c r="P143" s="17">
        <f t="shared" si="11"/>
        <v>5.3149083178315171E-4</v>
      </c>
      <c r="Q143" s="17">
        <f>(G143+H143+J143)/F143</f>
        <v>8.2381078926388514E-3</v>
      </c>
      <c r="R143" s="17">
        <f t="shared" si="12"/>
        <v>0.28567632208344407</v>
      </c>
      <c r="S143" s="13">
        <f t="shared" si="13"/>
        <v>0.22721233058729737</v>
      </c>
      <c r="T143" s="17">
        <f t="shared" si="14"/>
        <v>0.11512050626093981</v>
      </c>
    </row>
    <row r="144" spans="1:20" ht="16" hidden="1">
      <c r="A144" s="7" t="s">
        <v>856</v>
      </c>
      <c r="B144" s="5">
        <v>1926</v>
      </c>
      <c r="C144" s="5">
        <v>0</v>
      </c>
      <c r="D144" s="5">
        <v>9</v>
      </c>
      <c r="E144" s="5">
        <v>6</v>
      </c>
      <c r="F144" s="10">
        <v>32</v>
      </c>
      <c r="G144" s="5">
        <v>2</v>
      </c>
      <c r="H144" s="5">
        <v>2</v>
      </c>
      <c r="I144" s="5">
        <v>7</v>
      </c>
      <c r="J144" s="5">
        <v>0</v>
      </c>
      <c r="K144" s="6">
        <v>0</v>
      </c>
      <c r="L144" s="6">
        <v>11148</v>
      </c>
      <c r="M144" s="6">
        <v>4033</v>
      </c>
      <c r="N144" s="6">
        <v>15180</v>
      </c>
      <c r="O144" s="17">
        <f t="shared" si="10"/>
        <v>0.125</v>
      </c>
      <c r="P144" s="17">
        <f t="shared" si="11"/>
        <v>0</v>
      </c>
      <c r="Q144" s="17"/>
      <c r="R144" s="17">
        <f t="shared" si="12"/>
        <v>0.21875</v>
      </c>
      <c r="S144" s="13">
        <f t="shared" si="13"/>
        <v>0.1875</v>
      </c>
      <c r="T144" s="17">
        <f t="shared" si="14"/>
        <v>3.1152647975077881E-3</v>
      </c>
    </row>
    <row r="145" spans="1:20">
      <c r="A145" s="7" t="s">
        <v>519</v>
      </c>
      <c r="B145" s="5">
        <v>4818</v>
      </c>
      <c r="C145" s="5">
        <v>0</v>
      </c>
      <c r="D145" s="5">
        <v>1268</v>
      </c>
      <c r="E145" s="5">
        <v>142</v>
      </c>
      <c r="F145" s="5">
        <v>3433</v>
      </c>
      <c r="G145" s="5">
        <v>2</v>
      </c>
      <c r="H145" s="5">
        <v>12</v>
      </c>
      <c r="I145" s="5">
        <v>978</v>
      </c>
      <c r="J145" s="5">
        <v>9</v>
      </c>
      <c r="K145" s="6">
        <v>3171</v>
      </c>
      <c r="L145" s="6">
        <v>241969</v>
      </c>
      <c r="M145" s="6">
        <v>186534</v>
      </c>
      <c r="N145" s="6">
        <v>428502</v>
      </c>
      <c r="O145" s="17">
        <f t="shared" si="10"/>
        <v>4.0780658316341397E-3</v>
      </c>
      <c r="P145" s="17">
        <f t="shared" si="11"/>
        <v>2.6216137489076608E-3</v>
      </c>
      <c r="Q145" s="17">
        <f>(G145+H145+J145)/F145</f>
        <v>6.6996795805418004E-3</v>
      </c>
      <c r="R145" s="17">
        <f t="shared" si="12"/>
        <v>0.28488202738129914</v>
      </c>
      <c r="S145" s="13">
        <f t="shared" si="13"/>
        <v>4.1363239149431984E-2</v>
      </c>
      <c r="T145" s="17">
        <f t="shared" si="14"/>
        <v>2.9472810294728102E-2</v>
      </c>
    </row>
    <row r="146" spans="1:20" ht="16" hidden="1">
      <c r="A146" s="7" t="s">
        <v>847</v>
      </c>
      <c r="B146" s="5">
        <v>1442</v>
      </c>
      <c r="C146" s="5">
        <v>0</v>
      </c>
      <c r="D146" s="5">
        <v>0</v>
      </c>
      <c r="E146" s="5">
        <v>0</v>
      </c>
      <c r="F146" s="5">
        <v>24</v>
      </c>
      <c r="G146" s="5">
        <v>0</v>
      </c>
      <c r="H146" s="5">
        <v>0</v>
      </c>
      <c r="I146" s="5">
        <v>0</v>
      </c>
      <c r="J146" s="5">
        <v>0</v>
      </c>
      <c r="K146" s="6">
        <v>0</v>
      </c>
      <c r="L146" s="6">
        <v>6565</v>
      </c>
      <c r="M146" s="6">
        <v>4039</v>
      </c>
      <c r="N146" s="6">
        <v>10604</v>
      </c>
      <c r="O146" s="17">
        <f t="shared" si="10"/>
        <v>0</v>
      </c>
      <c r="P146" s="17">
        <f t="shared" si="11"/>
        <v>0</v>
      </c>
      <c r="Q146" s="17"/>
      <c r="R146" s="17">
        <f t="shared" si="12"/>
        <v>0</v>
      </c>
      <c r="S146" s="13">
        <f t="shared" si="13"/>
        <v>0</v>
      </c>
      <c r="T146" s="17">
        <f t="shared" si="14"/>
        <v>0</v>
      </c>
    </row>
    <row r="147" spans="1:20" ht="16" hidden="1">
      <c r="A147" s="7" t="s">
        <v>944</v>
      </c>
      <c r="B147" s="5">
        <v>693</v>
      </c>
      <c r="C147" s="5">
        <v>1</v>
      </c>
      <c r="D147" s="5">
        <v>9</v>
      </c>
      <c r="E147" s="5">
        <v>3</v>
      </c>
      <c r="F147" s="5">
        <v>80</v>
      </c>
      <c r="G147" s="5">
        <v>0</v>
      </c>
      <c r="H147" s="5">
        <v>0</v>
      </c>
      <c r="I147" s="5">
        <v>12</v>
      </c>
      <c r="J147" s="5">
        <v>0</v>
      </c>
      <c r="K147" s="6">
        <v>0</v>
      </c>
      <c r="L147" s="6">
        <v>23346</v>
      </c>
      <c r="M147" s="6">
        <v>11110</v>
      </c>
      <c r="N147" s="6">
        <v>34466</v>
      </c>
      <c r="O147" s="17">
        <f t="shared" si="10"/>
        <v>0</v>
      </c>
      <c r="P147" s="17">
        <f t="shared" si="11"/>
        <v>0</v>
      </c>
      <c r="Q147" s="17"/>
      <c r="R147" s="17">
        <f t="shared" si="12"/>
        <v>0.15</v>
      </c>
      <c r="S147" s="13">
        <f t="shared" si="13"/>
        <v>3.7499999999999999E-2</v>
      </c>
      <c r="T147" s="17">
        <f t="shared" si="14"/>
        <v>4.329004329004329E-3</v>
      </c>
    </row>
    <row r="148" spans="1:20">
      <c r="A148" s="7" t="s">
        <v>322</v>
      </c>
      <c r="B148" s="5">
        <v>10887</v>
      </c>
      <c r="C148" s="5">
        <v>0</v>
      </c>
      <c r="D148" s="5">
        <v>821</v>
      </c>
      <c r="E148" s="5">
        <v>728</v>
      </c>
      <c r="F148" s="5">
        <v>862</v>
      </c>
      <c r="G148" s="5">
        <v>1</v>
      </c>
      <c r="H148" s="5">
        <v>5</v>
      </c>
      <c r="I148" s="5">
        <v>242</v>
      </c>
      <c r="J148" s="5">
        <v>0</v>
      </c>
      <c r="K148" s="6">
        <v>0</v>
      </c>
      <c r="L148" s="6">
        <v>185159</v>
      </c>
      <c r="M148" s="6">
        <v>78956</v>
      </c>
      <c r="N148" s="6">
        <v>264120</v>
      </c>
      <c r="O148" s="17">
        <f t="shared" si="10"/>
        <v>6.9605568445475635E-3</v>
      </c>
      <c r="P148" s="17">
        <f t="shared" si="11"/>
        <v>0</v>
      </c>
      <c r="Q148" s="17">
        <f t="shared" ref="Q148:Q154" si="15">(G148+H148+J148)/F148</f>
        <v>6.9605568445475635E-3</v>
      </c>
      <c r="R148" s="17">
        <f t="shared" si="12"/>
        <v>0.28074245939675174</v>
      </c>
      <c r="S148" s="13">
        <f t="shared" si="13"/>
        <v>0.84454756380510443</v>
      </c>
      <c r="T148" s="17">
        <f t="shared" si="14"/>
        <v>6.6868742536970699E-2</v>
      </c>
    </row>
    <row r="149" spans="1:20">
      <c r="A149" s="7" t="s">
        <v>131</v>
      </c>
      <c r="B149" s="5">
        <v>36690</v>
      </c>
      <c r="C149" s="5">
        <v>6</v>
      </c>
      <c r="D149" s="5">
        <v>1669</v>
      </c>
      <c r="E149" s="5">
        <v>373</v>
      </c>
      <c r="F149" s="5">
        <v>2658</v>
      </c>
      <c r="G149" s="5">
        <v>373</v>
      </c>
      <c r="H149" s="5">
        <v>4</v>
      </c>
      <c r="I149" s="5">
        <v>743</v>
      </c>
      <c r="J149" s="5">
        <v>13</v>
      </c>
      <c r="K149" s="6">
        <v>3437</v>
      </c>
      <c r="L149" s="6">
        <v>636909</v>
      </c>
      <c r="M149" s="6">
        <v>286273</v>
      </c>
      <c r="N149" s="6">
        <v>923185</v>
      </c>
      <c r="O149" s="17">
        <f t="shared" si="10"/>
        <v>0.1418359668924003</v>
      </c>
      <c r="P149" s="17">
        <f t="shared" si="11"/>
        <v>4.8908954100827691E-3</v>
      </c>
      <c r="Q149" s="17">
        <f t="shared" si="15"/>
        <v>0.14672686230248308</v>
      </c>
      <c r="R149" s="17">
        <f t="shared" si="12"/>
        <v>0.27953348382242288</v>
      </c>
      <c r="S149" s="13">
        <f t="shared" si="13"/>
        <v>0.14033107599699021</v>
      </c>
      <c r="T149" s="17">
        <f t="shared" si="14"/>
        <v>1.0166257835922595E-2</v>
      </c>
    </row>
    <row r="150" spans="1:20">
      <c r="A150" s="7" t="s">
        <v>535</v>
      </c>
      <c r="B150" s="5">
        <v>1581</v>
      </c>
      <c r="C150" s="5">
        <v>0</v>
      </c>
      <c r="D150" s="5">
        <v>197</v>
      </c>
      <c r="E150" s="5">
        <v>81</v>
      </c>
      <c r="F150" s="5">
        <v>490</v>
      </c>
      <c r="G150" s="5">
        <v>0</v>
      </c>
      <c r="H150" s="5">
        <v>30</v>
      </c>
      <c r="I150" s="5">
        <v>135</v>
      </c>
      <c r="J150" s="5">
        <v>2</v>
      </c>
      <c r="K150" s="6">
        <v>50</v>
      </c>
      <c r="L150" s="6">
        <v>19423</v>
      </c>
      <c r="M150" s="6">
        <v>10434</v>
      </c>
      <c r="N150" s="6">
        <v>29857</v>
      </c>
      <c r="O150" s="17">
        <f t="shared" si="10"/>
        <v>6.1224489795918366E-2</v>
      </c>
      <c r="P150" s="17">
        <f t="shared" si="11"/>
        <v>4.0816326530612249E-3</v>
      </c>
      <c r="Q150" s="17">
        <f t="shared" si="15"/>
        <v>6.5306122448979598E-2</v>
      </c>
      <c r="R150" s="17">
        <f t="shared" si="12"/>
        <v>0.27551020408163263</v>
      </c>
      <c r="S150" s="13">
        <f t="shared" si="13"/>
        <v>0.1653061224489796</v>
      </c>
      <c r="T150" s="17">
        <f t="shared" si="14"/>
        <v>5.1233396584440226E-2</v>
      </c>
    </row>
    <row r="151" spans="1:20">
      <c r="A151" s="7" t="s">
        <v>731</v>
      </c>
      <c r="B151" s="5">
        <v>11284</v>
      </c>
      <c r="C151" s="5">
        <v>172</v>
      </c>
      <c r="D151" s="5">
        <v>560</v>
      </c>
      <c r="E151" s="5">
        <v>598</v>
      </c>
      <c r="F151" s="5">
        <v>889</v>
      </c>
      <c r="G151" s="5">
        <v>7</v>
      </c>
      <c r="H151" s="5">
        <v>78</v>
      </c>
      <c r="I151" s="5">
        <v>243</v>
      </c>
      <c r="J151" s="5">
        <v>23</v>
      </c>
      <c r="K151" s="6">
        <v>5794</v>
      </c>
      <c r="L151" s="6">
        <v>59769</v>
      </c>
      <c r="M151" s="6">
        <v>27347</v>
      </c>
      <c r="N151" s="6">
        <v>87128</v>
      </c>
      <c r="O151" s="17">
        <f t="shared" si="10"/>
        <v>9.5613048368953887E-2</v>
      </c>
      <c r="P151" s="17">
        <f t="shared" si="11"/>
        <v>2.5871766029246346E-2</v>
      </c>
      <c r="Q151" s="17">
        <f t="shared" si="15"/>
        <v>0.12148481439820022</v>
      </c>
      <c r="R151" s="17">
        <f t="shared" si="12"/>
        <v>0.27334083239595053</v>
      </c>
      <c r="S151" s="13">
        <f t="shared" si="13"/>
        <v>0.67266591676040499</v>
      </c>
      <c r="T151" s="17">
        <f t="shared" si="14"/>
        <v>5.2995391705069124E-2</v>
      </c>
    </row>
    <row r="152" spans="1:20">
      <c r="A152" s="7" t="s">
        <v>542</v>
      </c>
      <c r="B152" s="5">
        <v>229573</v>
      </c>
      <c r="C152" s="5">
        <v>0</v>
      </c>
      <c r="D152" s="5">
        <v>13173</v>
      </c>
      <c r="E152" s="5">
        <v>2361</v>
      </c>
      <c r="F152" s="5">
        <v>48222</v>
      </c>
      <c r="G152" s="5">
        <v>54</v>
      </c>
      <c r="H152" s="5">
        <v>272</v>
      </c>
      <c r="I152" s="5">
        <v>12933</v>
      </c>
      <c r="J152" s="5">
        <v>0</v>
      </c>
      <c r="K152" s="6">
        <v>0</v>
      </c>
      <c r="L152" s="6">
        <v>3378155</v>
      </c>
      <c r="M152" s="6">
        <v>2013391</v>
      </c>
      <c r="N152" s="6">
        <v>5391555</v>
      </c>
      <c r="O152" s="17">
        <f t="shared" si="10"/>
        <v>6.7603998175106801E-3</v>
      </c>
      <c r="P152" s="17">
        <f t="shared" si="11"/>
        <v>0</v>
      </c>
      <c r="Q152" s="17">
        <f t="shared" si="15"/>
        <v>6.7603998175106801E-3</v>
      </c>
      <c r="R152" s="17">
        <f t="shared" si="12"/>
        <v>0.26819708846584545</v>
      </c>
      <c r="S152" s="13">
        <f t="shared" si="13"/>
        <v>4.896105512006968E-2</v>
      </c>
      <c r="T152" s="17">
        <f t="shared" si="14"/>
        <v>1.0284310437202982E-2</v>
      </c>
    </row>
    <row r="153" spans="1:20">
      <c r="A153" s="7" t="s">
        <v>517</v>
      </c>
      <c r="B153" s="5">
        <v>8397</v>
      </c>
      <c r="C153" s="5">
        <v>34</v>
      </c>
      <c r="D153" s="5">
        <v>172</v>
      </c>
      <c r="E153" s="5">
        <v>1</v>
      </c>
      <c r="F153" s="5">
        <v>764</v>
      </c>
      <c r="G153" s="5">
        <v>0</v>
      </c>
      <c r="H153" s="5">
        <v>0</v>
      </c>
      <c r="I153" s="5">
        <v>203</v>
      </c>
      <c r="J153" s="5">
        <v>16</v>
      </c>
      <c r="K153" s="6">
        <v>1952</v>
      </c>
      <c r="L153" s="6">
        <v>142275</v>
      </c>
      <c r="M153" s="6">
        <v>66691</v>
      </c>
      <c r="N153" s="6">
        <v>208967</v>
      </c>
      <c r="O153" s="17">
        <f t="shared" si="10"/>
        <v>0</v>
      </c>
      <c r="P153" s="17">
        <f t="shared" si="11"/>
        <v>2.0942408376963352E-2</v>
      </c>
      <c r="Q153" s="17">
        <f t="shared" si="15"/>
        <v>2.0942408376963352E-2</v>
      </c>
      <c r="R153" s="17">
        <f t="shared" si="12"/>
        <v>0.26570680628272253</v>
      </c>
      <c r="S153" s="13">
        <f t="shared" si="13"/>
        <v>1.3089005235602095E-3</v>
      </c>
      <c r="T153" s="17">
        <f t="shared" si="14"/>
        <v>1.1909015124449208E-4</v>
      </c>
    </row>
    <row r="154" spans="1:20">
      <c r="A154" s="7" t="s">
        <v>368</v>
      </c>
      <c r="B154" s="5">
        <v>42409</v>
      </c>
      <c r="C154" s="5">
        <v>966</v>
      </c>
      <c r="D154" s="5">
        <v>5180</v>
      </c>
      <c r="E154" s="5">
        <v>2356</v>
      </c>
      <c r="F154" s="5">
        <v>11373</v>
      </c>
      <c r="G154" s="5">
        <v>4</v>
      </c>
      <c r="H154" s="5">
        <v>27</v>
      </c>
      <c r="I154" s="5">
        <v>3017</v>
      </c>
      <c r="J154" s="5">
        <v>5</v>
      </c>
      <c r="K154" s="6">
        <v>1479</v>
      </c>
      <c r="L154" s="6">
        <v>1448853</v>
      </c>
      <c r="M154" s="6">
        <v>577205</v>
      </c>
      <c r="N154" s="6">
        <v>2026067</v>
      </c>
      <c r="O154" s="17">
        <f t="shared" si="10"/>
        <v>2.7257539787215335E-3</v>
      </c>
      <c r="P154" s="17">
        <f t="shared" si="11"/>
        <v>4.3963773850347316E-4</v>
      </c>
      <c r="Q154" s="17">
        <f t="shared" si="15"/>
        <v>3.1653917172250064E-3</v>
      </c>
      <c r="R154" s="17">
        <f t="shared" si="12"/>
        <v>0.26527741141299571</v>
      </c>
      <c r="S154" s="13">
        <f t="shared" si="13"/>
        <v>0.20715730238283656</v>
      </c>
      <c r="T154" s="17">
        <f t="shared" si="14"/>
        <v>5.555424556108373E-2</v>
      </c>
    </row>
    <row r="155" spans="1:20" ht="16" hidden="1">
      <c r="A155" s="7" t="s">
        <v>263</v>
      </c>
      <c r="B155" s="5">
        <v>3161</v>
      </c>
      <c r="C155" s="5">
        <v>0</v>
      </c>
      <c r="D155" s="5">
        <v>0</v>
      </c>
      <c r="E155" s="5">
        <v>0</v>
      </c>
      <c r="F155" s="10">
        <v>23</v>
      </c>
      <c r="G155" s="5">
        <v>3</v>
      </c>
      <c r="H155" s="5">
        <v>3</v>
      </c>
      <c r="I155" s="5">
        <v>0</v>
      </c>
      <c r="J155" s="5">
        <v>0</v>
      </c>
      <c r="K155" s="6">
        <v>0</v>
      </c>
      <c r="L155" s="6">
        <v>5193</v>
      </c>
      <c r="M155" s="6">
        <v>2877</v>
      </c>
      <c r="N155" s="6">
        <v>8076</v>
      </c>
      <c r="O155" s="17">
        <f t="shared" si="10"/>
        <v>0.2608695652173913</v>
      </c>
      <c r="P155" s="17">
        <f t="shared" si="11"/>
        <v>0</v>
      </c>
      <c r="Q155" s="17"/>
      <c r="R155" s="17">
        <f t="shared" si="12"/>
        <v>0</v>
      </c>
      <c r="S155" s="13">
        <f t="shared" si="13"/>
        <v>0</v>
      </c>
      <c r="T155" s="17">
        <f t="shared" si="14"/>
        <v>0</v>
      </c>
    </row>
    <row r="156" spans="1:20">
      <c r="A156" s="7" t="s">
        <v>153</v>
      </c>
      <c r="B156" s="5">
        <v>5193</v>
      </c>
      <c r="C156" s="5">
        <v>0</v>
      </c>
      <c r="D156" s="5">
        <v>581</v>
      </c>
      <c r="E156" s="5">
        <v>210</v>
      </c>
      <c r="F156" s="5">
        <v>2285</v>
      </c>
      <c r="G156" s="5">
        <v>210</v>
      </c>
      <c r="H156" s="5">
        <v>12</v>
      </c>
      <c r="I156" s="5">
        <v>604</v>
      </c>
      <c r="J156" s="5">
        <v>0</v>
      </c>
      <c r="K156" s="6">
        <v>80</v>
      </c>
      <c r="L156" s="6">
        <v>213619</v>
      </c>
      <c r="M156" s="6">
        <v>88792</v>
      </c>
      <c r="N156" s="6">
        <v>302416</v>
      </c>
      <c r="O156" s="17">
        <f t="shared" si="10"/>
        <v>9.7155361050328223E-2</v>
      </c>
      <c r="P156" s="17">
        <f t="shared" si="11"/>
        <v>0</v>
      </c>
      <c r="Q156" s="17">
        <f t="shared" ref="Q156:Q161" si="16">(G156+H156+J156)/F156</f>
        <v>9.7155361050328223E-2</v>
      </c>
      <c r="R156" s="17">
        <f t="shared" si="12"/>
        <v>0.26433260393873087</v>
      </c>
      <c r="S156" s="13">
        <f t="shared" si="13"/>
        <v>9.1903719912472648E-2</v>
      </c>
      <c r="T156" s="17">
        <f t="shared" si="14"/>
        <v>4.0439052570768345E-2</v>
      </c>
    </row>
    <row r="157" spans="1:20">
      <c r="A157" s="7" t="s">
        <v>220</v>
      </c>
      <c r="B157" s="5">
        <v>2560</v>
      </c>
      <c r="C157" s="5">
        <v>0</v>
      </c>
      <c r="D157" s="5">
        <v>440</v>
      </c>
      <c r="E157" s="5">
        <v>254</v>
      </c>
      <c r="F157" s="5">
        <v>984</v>
      </c>
      <c r="G157" s="5">
        <v>0</v>
      </c>
      <c r="H157" s="5">
        <v>21</v>
      </c>
      <c r="I157" s="5">
        <v>260</v>
      </c>
      <c r="J157" s="5">
        <v>1</v>
      </c>
      <c r="K157" s="6">
        <v>80</v>
      </c>
      <c r="L157" s="6">
        <v>89829</v>
      </c>
      <c r="M157" s="6">
        <v>36896</v>
      </c>
      <c r="N157" s="6">
        <v>126725</v>
      </c>
      <c r="O157" s="17">
        <f t="shared" si="10"/>
        <v>2.1341463414634148E-2</v>
      </c>
      <c r="P157" s="17">
        <f t="shared" si="11"/>
        <v>1.0162601626016261E-3</v>
      </c>
      <c r="Q157" s="17">
        <f t="shared" si="16"/>
        <v>2.2357723577235773E-2</v>
      </c>
      <c r="R157" s="17">
        <f t="shared" si="12"/>
        <v>0.26422764227642276</v>
      </c>
      <c r="S157" s="13">
        <f t="shared" si="13"/>
        <v>0.258130081300813</v>
      </c>
      <c r="T157" s="17">
        <f t="shared" si="14"/>
        <v>9.9218749999999994E-2</v>
      </c>
    </row>
    <row r="158" spans="1:20">
      <c r="A158" s="7" t="s">
        <v>88</v>
      </c>
      <c r="B158" s="5">
        <v>27282</v>
      </c>
      <c r="C158" s="5">
        <v>1513</v>
      </c>
      <c r="D158" s="5">
        <v>2132</v>
      </c>
      <c r="E158" s="5">
        <v>721</v>
      </c>
      <c r="F158" s="5">
        <v>4450</v>
      </c>
      <c r="G158" s="5">
        <v>17</v>
      </c>
      <c r="H158" s="5">
        <v>70</v>
      </c>
      <c r="I158" s="5">
        <v>1171</v>
      </c>
      <c r="J158" s="5">
        <v>55</v>
      </c>
      <c r="K158" s="6">
        <v>14465</v>
      </c>
      <c r="L158" s="6">
        <v>357502</v>
      </c>
      <c r="M158" s="6">
        <v>193374</v>
      </c>
      <c r="N158" s="6">
        <v>550875</v>
      </c>
      <c r="O158" s="17">
        <f t="shared" si="10"/>
        <v>1.9550561797752809E-2</v>
      </c>
      <c r="P158" s="17">
        <f t="shared" si="11"/>
        <v>1.2359550561797753E-2</v>
      </c>
      <c r="Q158" s="17">
        <f t="shared" si="16"/>
        <v>3.191011235955056E-2</v>
      </c>
      <c r="R158" s="17">
        <f t="shared" si="12"/>
        <v>0.26314606741573032</v>
      </c>
      <c r="S158" s="13">
        <f t="shared" si="13"/>
        <v>0.16202247191011235</v>
      </c>
      <c r="T158" s="17">
        <f t="shared" si="14"/>
        <v>2.6427681255039952E-2</v>
      </c>
    </row>
    <row r="159" spans="1:20">
      <c r="A159" s="7" t="s">
        <v>301</v>
      </c>
      <c r="B159" s="5">
        <v>6448</v>
      </c>
      <c r="C159" s="5">
        <v>0</v>
      </c>
      <c r="D159" s="5">
        <v>52</v>
      </c>
      <c r="E159" s="5">
        <v>6</v>
      </c>
      <c r="F159" s="5">
        <v>177</v>
      </c>
      <c r="G159" s="5">
        <v>2</v>
      </c>
      <c r="H159" s="5">
        <v>6</v>
      </c>
      <c r="I159" s="5">
        <v>46</v>
      </c>
      <c r="J159" s="5">
        <v>5</v>
      </c>
      <c r="K159" s="6">
        <v>1769</v>
      </c>
      <c r="L159" s="6">
        <v>19736</v>
      </c>
      <c r="M159" s="6">
        <v>7285</v>
      </c>
      <c r="N159" s="6">
        <v>27023</v>
      </c>
      <c r="O159" s="17">
        <f t="shared" si="10"/>
        <v>4.519774011299435E-2</v>
      </c>
      <c r="P159" s="17">
        <f t="shared" si="11"/>
        <v>2.8248587570621469E-2</v>
      </c>
      <c r="Q159" s="17">
        <f t="shared" si="16"/>
        <v>7.3446327683615822E-2</v>
      </c>
      <c r="R159" s="17">
        <f t="shared" si="12"/>
        <v>0.25988700564971751</v>
      </c>
      <c r="S159" s="13">
        <f t="shared" si="13"/>
        <v>3.3898305084745763E-2</v>
      </c>
      <c r="T159" s="17">
        <f t="shared" si="14"/>
        <v>9.3052109181141439E-4</v>
      </c>
    </row>
    <row r="160" spans="1:20">
      <c r="A160" s="7" t="s">
        <v>830</v>
      </c>
      <c r="B160" s="5">
        <v>16983</v>
      </c>
      <c r="C160" s="5">
        <v>0</v>
      </c>
      <c r="D160" s="5">
        <v>1506</v>
      </c>
      <c r="E160" s="5">
        <v>722</v>
      </c>
      <c r="F160" s="5">
        <v>3378</v>
      </c>
      <c r="G160" s="5">
        <v>0</v>
      </c>
      <c r="H160" s="5">
        <v>0</v>
      </c>
      <c r="I160" s="5">
        <v>853</v>
      </c>
      <c r="J160" s="5">
        <v>44</v>
      </c>
      <c r="K160" s="6">
        <v>10164</v>
      </c>
      <c r="L160" s="6">
        <v>371073</v>
      </c>
      <c r="M160" s="6">
        <v>146232</v>
      </c>
      <c r="N160" s="6">
        <v>517309</v>
      </c>
      <c r="O160" s="17">
        <f t="shared" si="10"/>
        <v>0</v>
      </c>
      <c r="P160" s="17">
        <f t="shared" si="11"/>
        <v>1.3025458851391355E-2</v>
      </c>
      <c r="Q160" s="17">
        <f t="shared" si="16"/>
        <v>1.3025458851391355E-2</v>
      </c>
      <c r="R160" s="17">
        <f t="shared" si="12"/>
        <v>0.25251628182356423</v>
      </c>
      <c r="S160" s="13">
        <f t="shared" si="13"/>
        <v>0.21373593842510361</v>
      </c>
      <c r="T160" s="17">
        <f t="shared" si="14"/>
        <v>4.2513101336630749E-2</v>
      </c>
    </row>
    <row r="161" spans="1:20">
      <c r="A161" s="7" t="s">
        <v>648</v>
      </c>
      <c r="B161" s="5">
        <v>99940</v>
      </c>
      <c r="C161" s="5">
        <v>8807</v>
      </c>
      <c r="D161" s="5">
        <v>8228</v>
      </c>
      <c r="E161" s="5">
        <v>11672</v>
      </c>
      <c r="F161" s="5">
        <v>45887</v>
      </c>
      <c r="G161" s="5">
        <v>2</v>
      </c>
      <c r="H161" s="5">
        <v>207</v>
      </c>
      <c r="I161" s="5">
        <v>11447</v>
      </c>
      <c r="J161" s="5">
        <v>0</v>
      </c>
      <c r="K161" s="6">
        <v>0</v>
      </c>
      <c r="L161" s="6">
        <v>3485457</v>
      </c>
      <c r="M161" s="6">
        <v>2538157</v>
      </c>
      <c r="N161" s="6">
        <v>6023599</v>
      </c>
      <c r="O161" s="17">
        <f t="shared" si="10"/>
        <v>4.554666899121756E-3</v>
      </c>
      <c r="P161" s="17">
        <f t="shared" si="11"/>
        <v>0</v>
      </c>
      <c r="Q161" s="17">
        <f t="shared" si="16"/>
        <v>4.554666899121756E-3</v>
      </c>
      <c r="R161" s="17">
        <f t="shared" si="12"/>
        <v>0.24946063155141979</v>
      </c>
      <c r="S161" s="13">
        <f t="shared" si="13"/>
        <v>0.25436398108396713</v>
      </c>
      <c r="T161" s="17">
        <f t="shared" si="14"/>
        <v>0.11679007404442665</v>
      </c>
    </row>
    <row r="162" spans="1:20" ht="16" hidden="1">
      <c r="A162" s="7" t="s">
        <v>649</v>
      </c>
      <c r="B162" s="5">
        <v>1245</v>
      </c>
      <c r="C162" s="5">
        <v>0</v>
      </c>
      <c r="D162" s="5">
        <v>0</v>
      </c>
      <c r="E162" s="5">
        <v>0</v>
      </c>
      <c r="F162" s="5">
        <v>9</v>
      </c>
      <c r="G162" s="5">
        <v>0</v>
      </c>
      <c r="H162" s="5">
        <v>0</v>
      </c>
      <c r="I162" s="5">
        <v>0</v>
      </c>
      <c r="J162" s="5">
        <v>0</v>
      </c>
      <c r="K162" s="6">
        <v>0</v>
      </c>
      <c r="L162" s="6">
        <v>1975</v>
      </c>
      <c r="M162" s="6">
        <v>1019</v>
      </c>
      <c r="N162" s="6">
        <v>2995</v>
      </c>
      <c r="O162" s="17">
        <f t="shared" si="10"/>
        <v>0</v>
      </c>
      <c r="P162" s="17">
        <f t="shared" si="11"/>
        <v>0</v>
      </c>
      <c r="Q162" s="17"/>
      <c r="R162" s="17">
        <f t="shared" si="12"/>
        <v>0</v>
      </c>
      <c r="S162" s="13">
        <f t="shared" si="13"/>
        <v>0</v>
      </c>
      <c r="T162" s="17">
        <f t="shared" si="14"/>
        <v>0</v>
      </c>
    </row>
    <row r="163" spans="1:20">
      <c r="A163" s="7" t="s">
        <v>496</v>
      </c>
      <c r="B163" s="5">
        <v>26849</v>
      </c>
      <c r="C163" s="5">
        <v>0</v>
      </c>
      <c r="D163" s="5">
        <v>1092</v>
      </c>
      <c r="E163" s="5">
        <v>1101</v>
      </c>
      <c r="F163" s="5">
        <v>4248</v>
      </c>
      <c r="G163" s="5">
        <v>21</v>
      </c>
      <c r="H163" s="5">
        <v>77</v>
      </c>
      <c r="I163" s="5">
        <v>1052</v>
      </c>
      <c r="J163" s="5">
        <v>23</v>
      </c>
      <c r="K163" s="6">
        <v>5194</v>
      </c>
      <c r="L163" s="6">
        <v>420355</v>
      </c>
      <c r="M163" s="6">
        <v>225941</v>
      </c>
      <c r="N163" s="6">
        <v>646296</v>
      </c>
      <c r="O163" s="17">
        <f t="shared" si="10"/>
        <v>2.3069679849340868E-2</v>
      </c>
      <c r="P163" s="17">
        <f t="shared" si="11"/>
        <v>5.4143126177024483E-3</v>
      </c>
      <c r="Q163" s="17">
        <f>(G163+H163+J163)/F163</f>
        <v>2.8483992467043313E-2</v>
      </c>
      <c r="R163" s="17">
        <f t="shared" si="12"/>
        <v>0.24764595103578155</v>
      </c>
      <c r="S163" s="13">
        <f t="shared" si="13"/>
        <v>0.25918079096045199</v>
      </c>
      <c r="T163" s="17">
        <f t="shared" si="14"/>
        <v>4.1007113858989162E-2</v>
      </c>
    </row>
    <row r="164" spans="1:20">
      <c r="A164" s="7" t="s">
        <v>171</v>
      </c>
      <c r="B164" s="5">
        <v>7675</v>
      </c>
      <c r="C164" s="5">
        <v>0</v>
      </c>
      <c r="D164" s="5">
        <v>842</v>
      </c>
      <c r="E164" s="5">
        <v>853</v>
      </c>
      <c r="F164" s="5">
        <v>1572</v>
      </c>
      <c r="G164" s="5">
        <v>7</v>
      </c>
      <c r="H164" s="5">
        <v>35</v>
      </c>
      <c r="I164" s="5">
        <v>386</v>
      </c>
      <c r="J164" s="5">
        <v>13</v>
      </c>
      <c r="K164" s="6">
        <v>4289</v>
      </c>
      <c r="L164" s="6">
        <v>284167</v>
      </c>
      <c r="M164" s="6">
        <v>122036</v>
      </c>
      <c r="N164" s="6">
        <v>406210</v>
      </c>
      <c r="O164" s="17">
        <f t="shared" si="10"/>
        <v>2.6717557251908396E-2</v>
      </c>
      <c r="P164" s="17">
        <f t="shared" si="11"/>
        <v>8.2697201017811698E-3</v>
      </c>
      <c r="Q164" s="17">
        <f>(G164+H164+J164)/F164</f>
        <v>3.4987277353689568E-2</v>
      </c>
      <c r="R164" s="17">
        <f t="shared" si="12"/>
        <v>0.2455470737913486</v>
      </c>
      <c r="S164" s="13">
        <f t="shared" si="13"/>
        <v>0.54262086513994912</v>
      </c>
      <c r="T164" s="17">
        <f t="shared" si="14"/>
        <v>0.1111400651465798</v>
      </c>
    </row>
    <row r="165" spans="1:20">
      <c r="A165" s="7" t="s">
        <v>628</v>
      </c>
      <c r="B165" s="5">
        <v>998</v>
      </c>
      <c r="C165" s="5">
        <v>0</v>
      </c>
      <c r="D165" s="5">
        <v>148</v>
      </c>
      <c r="E165" s="5">
        <v>26</v>
      </c>
      <c r="F165" s="5">
        <v>323</v>
      </c>
      <c r="G165" s="5">
        <v>2</v>
      </c>
      <c r="H165" s="5">
        <v>11</v>
      </c>
      <c r="I165" s="5">
        <v>79</v>
      </c>
      <c r="J165" s="5">
        <v>0</v>
      </c>
      <c r="K165" s="6">
        <v>0</v>
      </c>
      <c r="L165" s="6">
        <v>34184</v>
      </c>
      <c r="M165" s="6">
        <v>20123</v>
      </c>
      <c r="N165" s="6">
        <v>54315</v>
      </c>
      <c r="O165" s="17">
        <f t="shared" si="10"/>
        <v>4.0247678018575851E-2</v>
      </c>
      <c r="P165" s="17">
        <f t="shared" si="11"/>
        <v>0</v>
      </c>
      <c r="Q165" s="17">
        <f>(G165+H165+J165)/F165</f>
        <v>4.0247678018575851E-2</v>
      </c>
      <c r="R165" s="17">
        <f t="shared" si="12"/>
        <v>0.24458204334365324</v>
      </c>
      <c r="S165" s="13">
        <f t="shared" si="13"/>
        <v>8.0495356037151702E-2</v>
      </c>
      <c r="T165" s="17">
        <f t="shared" si="14"/>
        <v>2.6052104208416832E-2</v>
      </c>
    </row>
    <row r="166" spans="1:20">
      <c r="A166" s="7" t="s">
        <v>899</v>
      </c>
      <c r="B166" s="5">
        <v>1869</v>
      </c>
      <c r="C166" s="5">
        <v>0</v>
      </c>
      <c r="D166" s="5">
        <v>118</v>
      </c>
      <c r="E166" s="5">
        <v>51</v>
      </c>
      <c r="F166" s="5">
        <v>296</v>
      </c>
      <c r="G166" s="5">
        <v>2</v>
      </c>
      <c r="H166" s="5">
        <v>15</v>
      </c>
      <c r="I166" s="5">
        <v>72</v>
      </c>
      <c r="J166" s="5">
        <v>3</v>
      </c>
      <c r="K166" s="6">
        <v>1214</v>
      </c>
      <c r="L166" s="6">
        <v>30928</v>
      </c>
      <c r="M166" s="6">
        <v>18304</v>
      </c>
      <c r="N166" s="6">
        <v>49230</v>
      </c>
      <c r="O166" s="17">
        <f t="shared" si="10"/>
        <v>5.7432432432432436E-2</v>
      </c>
      <c r="P166" s="17">
        <f t="shared" si="11"/>
        <v>1.0135135135135136E-2</v>
      </c>
      <c r="Q166" s="17">
        <f>(G166+H166+J166)/F166</f>
        <v>6.7567567567567571E-2</v>
      </c>
      <c r="R166" s="17">
        <f t="shared" si="12"/>
        <v>0.24324324324324326</v>
      </c>
      <c r="S166" s="13">
        <f t="shared" si="13"/>
        <v>0.17229729729729729</v>
      </c>
      <c r="T166" s="17">
        <f t="shared" si="14"/>
        <v>2.7287319422150885E-2</v>
      </c>
    </row>
    <row r="167" spans="1:20">
      <c r="A167" s="7" t="s">
        <v>465</v>
      </c>
      <c r="B167" s="5">
        <v>5708</v>
      </c>
      <c r="C167" s="5">
        <v>0</v>
      </c>
      <c r="D167" s="5">
        <v>802</v>
      </c>
      <c r="E167" s="5">
        <v>1</v>
      </c>
      <c r="F167" s="5">
        <v>1189</v>
      </c>
      <c r="G167" s="5">
        <v>7</v>
      </c>
      <c r="H167" s="5">
        <v>34</v>
      </c>
      <c r="I167" s="5">
        <v>285</v>
      </c>
      <c r="J167" s="5">
        <v>1</v>
      </c>
      <c r="K167" s="6">
        <v>372</v>
      </c>
      <c r="L167" s="6">
        <v>116144</v>
      </c>
      <c r="M167" s="6">
        <v>57875</v>
      </c>
      <c r="N167" s="6">
        <v>174026</v>
      </c>
      <c r="O167" s="17">
        <f t="shared" si="10"/>
        <v>3.4482758620689655E-2</v>
      </c>
      <c r="P167" s="17">
        <f t="shared" si="11"/>
        <v>8.4104289318755253E-4</v>
      </c>
      <c r="Q167" s="17">
        <f>(G167+H167+J167)/F167</f>
        <v>3.5323801513877207E-2</v>
      </c>
      <c r="R167" s="17">
        <f t="shared" si="12"/>
        <v>0.23969722455845249</v>
      </c>
      <c r="S167" s="13">
        <f t="shared" si="13"/>
        <v>8.4104289318755253E-4</v>
      </c>
      <c r="T167" s="17">
        <f t="shared" si="14"/>
        <v>1.7519271198318149E-4</v>
      </c>
    </row>
    <row r="168" spans="1:20" ht="16" hidden="1">
      <c r="A168" s="7" t="s">
        <v>243</v>
      </c>
      <c r="B168" s="5">
        <v>201</v>
      </c>
      <c r="C168" s="5">
        <v>0</v>
      </c>
      <c r="D168" s="5">
        <v>0</v>
      </c>
      <c r="E168" s="5">
        <v>0</v>
      </c>
      <c r="F168" s="5">
        <v>4</v>
      </c>
      <c r="G168" s="5">
        <v>0</v>
      </c>
      <c r="H168" s="5">
        <v>0</v>
      </c>
      <c r="I168" s="5">
        <v>0</v>
      </c>
      <c r="J168" s="5">
        <v>0</v>
      </c>
      <c r="K168" s="6">
        <v>0</v>
      </c>
      <c r="L168" s="6">
        <v>1087</v>
      </c>
      <c r="M168" s="6">
        <v>120</v>
      </c>
      <c r="N168" s="6">
        <v>1212</v>
      </c>
      <c r="O168" s="17">
        <f t="shared" si="10"/>
        <v>0</v>
      </c>
      <c r="P168" s="17">
        <f t="shared" si="11"/>
        <v>0</v>
      </c>
      <c r="Q168" s="17"/>
      <c r="R168" s="17">
        <f t="shared" si="12"/>
        <v>0</v>
      </c>
      <c r="S168" s="13">
        <f t="shared" si="13"/>
        <v>0</v>
      </c>
      <c r="T168" s="17">
        <f t="shared" si="14"/>
        <v>0</v>
      </c>
    </row>
    <row r="169" spans="1:20">
      <c r="A169" s="7" t="s">
        <v>223</v>
      </c>
      <c r="B169" s="5">
        <v>1197816</v>
      </c>
      <c r="C169" s="5">
        <v>0</v>
      </c>
      <c r="D169" s="5">
        <v>130752</v>
      </c>
      <c r="E169" s="5">
        <v>36813</v>
      </c>
      <c r="F169" s="5">
        <v>173150</v>
      </c>
      <c r="G169" s="5">
        <v>273</v>
      </c>
      <c r="H169" s="5">
        <v>4204</v>
      </c>
      <c r="I169" s="5">
        <v>40612</v>
      </c>
      <c r="J169" s="5">
        <v>11</v>
      </c>
      <c r="K169" s="6">
        <v>5671</v>
      </c>
      <c r="L169" s="6">
        <v>17254695</v>
      </c>
      <c r="M169" s="6">
        <v>6764243</v>
      </c>
      <c r="N169" s="6">
        <v>24018944</v>
      </c>
      <c r="O169" s="17">
        <f t="shared" si="10"/>
        <v>2.5856194051400518E-2</v>
      </c>
      <c r="P169" s="17">
        <f t="shared" si="11"/>
        <v>6.3528732313023392E-5</v>
      </c>
      <c r="Q169" s="17">
        <f>(G169+H169+J169)/F169</f>
        <v>2.5919722783713545E-2</v>
      </c>
      <c r="R169" s="17">
        <f t="shared" si="12"/>
        <v>0.23454807969968236</v>
      </c>
      <c r="S169" s="13">
        <f t="shared" si="13"/>
        <v>0.21260756569448455</v>
      </c>
      <c r="T169" s="17">
        <f t="shared" si="14"/>
        <v>3.0733434851429601E-2</v>
      </c>
    </row>
    <row r="170" spans="1:20" ht="16" hidden="1">
      <c r="A170" s="7" t="s">
        <v>156</v>
      </c>
      <c r="B170" s="5">
        <v>1715</v>
      </c>
      <c r="C170" s="5">
        <v>0</v>
      </c>
      <c r="D170" s="5">
        <v>0</v>
      </c>
      <c r="E170" s="5">
        <v>0</v>
      </c>
      <c r="F170" s="5">
        <v>49</v>
      </c>
      <c r="G170" s="5">
        <v>0</v>
      </c>
      <c r="H170" s="5">
        <v>0</v>
      </c>
      <c r="I170" s="5">
        <v>0</v>
      </c>
      <c r="J170" s="5">
        <v>0</v>
      </c>
      <c r="K170" s="6">
        <v>0</v>
      </c>
      <c r="L170" s="6">
        <v>6619</v>
      </c>
      <c r="M170" s="6">
        <v>8144</v>
      </c>
      <c r="N170" s="6">
        <v>14763</v>
      </c>
      <c r="O170" s="17">
        <f t="shared" si="10"/>
        <v>0</v>
      </c>
      <c r="P170" s="17">
        <f t="shared" si="11"/>
        <v>0</v>
      </c>
      <c r="Q170" s="17"/>
      <c r="R170" s="17">
        <f t="shared" si="12"/>
        <v>0</v>
      </c>
      <c r="S170" s="13">
        <f t="shared" si="13"/>
        <v>0</v>
      </c>
      <c r="T170" s="17">
        <f t="shared" si="14"/>
        <v>0</v>
      </c>
    </row>
    <row r="171" spans="1:20">
      <c r="A171" s="7" t="s">
        <v>97</v>
      </c>
      <c r="B171" s="5">
        <v>10127</v>
      </c>
      <c r="C171" s="5">
        <v>187</v>
      </c>
      <c r="D171" s="5">
        <v>240</v>
      </c>
      <c r="E171" s="5">
        <v>259</v>
      </c>
      <c r="F171" s="5">
        <v>1064</v>
      </c>
      <c r="G171" s="5">
        <v>19</v>
      </c>
      <c r="H171" s="5">
        <v>68</v>
      </c>
      <c r="I171" s="5">
        <v>249</v>
      </c>
      <c r="J171" s="5">
        <v>0</v>
      </c>
      <c r="K171" s="6">
        <v>0</v>
      </c>
      <c r="L171" s="6">
        <v>165012</v>
      </c>
      <c r="M171" s="6">
        <v>56716</v>
      </c>
      <c r="N171" s="6">
        <v>221733</v>
      </c>
      <c r="O171" s="17">
        <f t="shared" si="10"/>
        <v>8.1766917293233085E-2</v>
      </c>
      <c r="P171" s="17">
        <f t="shared" si="11"/>
        <v>0</v>
      </c>
      <c r="Q171" s="17">
        <f t="shared" ref="Q171:Q190" si="17">(G171+H171+J171)/F171</f>
        <v>8.1766917293233085E-2</v>
      </c>
      <c r="R171" s="17">
        <f t="shared" si="12"/>
        <v>0.23402255639097744</v>
      </c>
      <c r="S171" s="13">
        <f t="shared" si="13"/>
        <v>0.24342105263157895</v>
      </c>
      <c r="T171" s="17">
        <f t="shared" si="14"/>
        <v>2.5575195023205294E-2</v>
      </c>
    </row>
    <row r="172" spans="1:20">
      <c r="A172" s="7" t="s">
        <v>741</v>
      </c>
      <c r="B172" s="5">
        <v>11679</v>
      </c>
      <c r="C172" s="5">
        <v>0</v>
      </c>
      <c r="D172" s="5">
        <v>892</v>
      </c>
      <c r="E172" s="5">
        <v>552</v>
      </c>
      <c r="F172" s="5">
        <v>2942</v>
      </c>
      <c r="G172" s="5">
        <v>16</v>
      </c>
      <c r="H172" s="5">
        <v>4</v>
      </c>
      <c r="I172" s="5">
        <v>679</v>
      </c>
      <c r="J172" s="5">
        <v>0</v>
      </c>
      <c r="K172" s="6">
        <v>0</v>
      </c>
      <c r="L172" s="6">
        <v>330330</v>
      </c>
      <c r="M172" s="6">
        <v>129710</v>
      </c>
      <c r="N172" s="6">
        <v>460048</v>
      </c>
      <c r="O172" s="17">
        <f t="shared" si="10"/>
        <v>6.7980965329707682E-3</v>
      </c>
      <c r="P172" s="17">
        <f t="shared" si="11"/>
        <v>0</v>
      </c>
      <c r="Q172" s="17">
        <f t="shared" si="17"/>
        <v>6.7980965329707682E-3</v>
      </c>
      <c r="R172" s="17">
        <f t="shared" si="12"/>
        <v>0.23079537729435759</v>
      </c>
      <c r="S172" s="13">
        <f t="shared" si="13"/>
        <v>0.18762746430999319</v>
      </c>
      <c r="T172" s="17">
        <f t="shared" si="14"/>
        <v>4.7264320575391726E-2</v>
      </c>
    </row>
    <row r="173" spans="1:20">
      <c r="A173" s="7" t="s">
        <v>106</v>
      </c>
      <c r="B173" s="5">
        <v>5780</v>
      </c>
      <c r="C173" s="5">
        <v>0</v>
      </c>
      <c r="D173" s="5">
        <v>102</v>
      </c>
      <c r="E173" s="5">
        <v>140</v>
      </c>
      <c r="F173" s="5">
        <v>456</v>
      </c>
      <c r="G173" s="5">
        <v>4</v>
      </c>
      <c r="H173" s="5">
        <v>0</v>
      </c>
      <c r="I173" s="5">
        <v>105</v>
      </c>
      <c r="J173" s="5">
        <v>0</v>
      </c>
      <c r="K173" s="6">
        <v>0</v>
      </c>
      <c r="L173" s="6">
        <v>70057</v>
      </c>
      <c r="M173" s="6">
        <v>43711</v>
      </c>
      <c r="N173" s="6">
        <v>113775</v>
      </c>
      <c r="O173" s="17">
        <f t="shared" si="10"/>
        <v>8.771929824561403E-3</v>
      </c>
      <c r="P173" s="17">
        <f t="shared" si="11"/>
        <v>0</v>
      </c>
      <c r="Q173" s="17">
        <f t="shared" si="17"/>
        <v>8.771929824561403E-3</v>
      </c>
      <c r="R173" s="17">
        <f t="shared" si="12"/>
        <v>0.23026315789473684</v>
      </c>
      <c r="S173" s="13">
        <f t="shared" si="13"/>
        <v>0.30701754385964913</v>
      </c>
      <c r="T173" s="17">
        <f t="shared" si="14"/>
        <v>2.4221453287197232E-2</v>
      </c>
    </row>
    <row r="174" spans="1:20">
      <c r="A174" s="7" t="s">
        <v>655</v>
      </c>
      <c r="B174" s="5">
        <v>18595</v>
      </c>
      <c r="C174" s="5">
        <v>0</v>
      </c>
      <c r="D174" s="5">
        <v>673</v>
      </c>
      <c r="E174" s="5">
        <v>453</v>
      </c>
      <c r="F174" s="5">
        <v>1903</v>
      </c>
      <c r="G174" s="5">
        <v>0</v>
      </c>
      <c r="H174" s="5">
        <v>29</v>
      </c>
      <c r="I174" s="5">
        <v>435</v>
      </c>
      <c r="J174" s="5">
        <v>0</v>
      </c>
      <c r="K174" s="6">
        <v>0</v>
      </c>
      <c r="L174" s="6">
        <v>195959</v>
      </c>
      <c r="M174" s="6">
        <v>98231</v>
      </c>
      <c r="N174" s="6">
        <v>294190</v>
      </c>
      <c r="O174" s="17">
        <f t="shared" si="10"/>
        <v>1.5239096163951655E-2</v>
      </c>
      <c r="P174" s="17">
        <f t="shared" si="11"/>
        <v>0</v>
      </c>
      <c r="Q174" s="17">
        <f t="shared" si="17"/>
        <v>1.5239096163951655E-2</v>
      </c>
      <c r="R174" s="17">
        <f t="shared" si="12"/>
        <v>0.22858644245927484</v>
      </c>
      <c r="S174" s="13">
        <f t="shared" si="13"/>
        <v>0.23804519180241723</v>
      </c>
      <c r="T174" s="17">
        <f t="shared" si="14"/>
        <v>2.4361387469749932E-2</v>
      </c>
    </row>
    <row r="175" spans="1:20">
      <c r="A175" s="7" t="s">
        <v>514</v>
      </c>
      <c r="B175" s="5">
        <v>13542</v>
      </c>
      <c r="C175" s="5">
        <v>161</v>
      </c>
      <c r="D175" s="5">
        <v>472</v>
      </c>
      <c r="E175" s="5">
        <v>210</v>
      </c>
      <c r="F175" s="5">
        <v>1864</v>
      </c>
      <c r="G175" s="5">
        <v>18</v>
      </c>
      <c r="H175" s="5">
        <v>53</v>
      </c>
      <c r="I175" s="5">
        <v>426</v>
      </c>
      <c r="J175" s="5">
        <v>6</v>
      </c>
      <c r="K175" s="6">
        <v>1386</v>
      </c>
      <c r="L175" s="6">
        <v>139196</v>
      </c>
      <c r="M175" s="6">
        <v>69652</v>
      </c>
      <c r="N175" s="6">
        <v>208848</v>
      </c>
      <c r="O175" s="17">
        <f t="shared" si="10"/>
        <v>3.8090128755364806E-2</v>
      </c>
      <c r="P175" s="17">
        <f t="shared" si="11"/>
        <v>3.2188841201716738E-3</v>
      </c>
      <c r="Q175" s="17">
        <f t="shared" si="17"/>
        <v>4.1309012875536483E-2</v>
      </c>
      <c r="R175" s="17">
        <f t="shared" si="12"/>
        <v>0.22854077253218885</v>
      </c>
      <c r="S175" s="13">
        <f t="shared" si="13"/>
        <v>0.11266094420600858</v>
      </c>
      <c r="T175" s="17">
        <f t="shared" si="14"/>
        <v>1.5507310589277802E-2</v>
      </c>
    </row>
    <row r="176" spans="1:20">
      <c r="A176" s="7" t="s">
        <v>269</v>
      </c>
      <c r="B176" s="5">
        <v>11602</v>
      </c>
      <c r="C176" s="5">
        <v>0</v>
      </c>
      <c r="D176" s="5">
        <v>646</v>
      </c>
      <c r="E176" s="5">
        <v>818</v>
      </c>
      <c r="F176" s="5">
        <v>951</v>
      </c>
      <c r="G176" s="5">
        <v>3</v>
      </c>
      <c r="H176" s="5">
        <v>6</v>
      </c>
      <c r="I176" s="5">
        <v>215</v>
      </c>
      <c r="J176" s="5">
        <v>0</v>
      </c>
      <c r="K176" s="6">
        <v>0</v>
      </c>
      <c r="L176" s="6">
        <v>418462</v>
      </c>
      <c r="M176" s="6">
        <v>157291</v>
      </c>
      <c r="N176" s="6">
        <v>575757</v>
      </c>
      <c r="O176" s="17">
        <f t="shared" si="10"/>
        <v>9.4637223974763408E-3</v>
      </c>
      <c r="P176" s="17">
        <f t="shared" si="11"/>
        <v>0</v>
      </c>
      <c r="Q176" s="17">
        <f t="shared" si="17"/>
        <v>9.4637223974763408E-3</v>
      </c>
      <c r="R176" s="17">
        <f t="shared" si="12"/>
        <v>0.22607781282860148</v>
      </c>
      <c r="S176" s="13">
        <f t="shared" si="13"/>
        <v>0.86014721345951628</v>
      </c>
      <c r="T176" s="17">
        <f t="shared" si="14"/>
        <v>7.0505085330115499E-2</v>
      </c>
    </row>
    <row r="177" spans="1:20">
      <c r="A177" s="7" t="s">
        <v>471</v>
      </c>
      <c r="B177" s="5">
        <v>2142</v>
      </c>
      <c r="C177" s="5">
        <v>62</v>
      </c>
      <c r="D177" s="5">
        <v>133</v>
      </c>
      <c r="E177" s="5">
        <v>75</v>
      </c>
      <c r="F177" s="5">
        <v>617</v>
      </c>
      <c r="G177" s="5">
        <v>1</v>
      </c>
      <c r="H177" s="5">
        <v>29</v>
      </c>
      <c r="I177" s="5">
        <v>136</v>
      </c>
      <c r="J177" s="5">
        <v>1</v>
      </c>
      <c r="K177" s="6">
        <v>50</v>
      </c>
      <c r="L177" s="6">
        <v>64507</v>
      </c>
      <c r="M177" s="6">
        <v>49914</v>
      </c>
      <c r="N177" s="6">
        <v>114422</v>
      </c>
      <c r="O177" s="17">
        <f t="shared" si="10"/>
        <v>4.8622366288492709E-2</v>
      </c>
      <c r="P177" s="17">
        <f t="shared" si="11"/>
        <v>1.6207455429497568E-3</v>
      </c>
      <c r="Q177" s="17">
        <f t="shared" si="17"/>
        <v>5.0243111831442464E-2</v>
      </c>
      <c r="R177" s="17">
        <f t="shared" si="12"/>
        <v>0.22042139384116693</v>
      </c>
      <c r="S177" s="13">
        <f t="shared" si="13"/>
        <v>0.12155591572123177</v>
      </c>
      <c r="T177" s="17">
        <f t="shared" si="14"/>
        <v>3.5014005602240897E-2</v>
      </c>
    </row>
    <row r="178" spans="1:20">
      <c r="A178" s="7" t="s">
        <v>759</v>
      </c>
      <c r="B178" s="5">
        <v>9765</v>
      </c>
      <c r="C178" s="5">
        <v>0</v>
      </c>
      <c r="D178" s="5">
        <v>335</v>
      </c>
      <c r="E178" s="5">
        <v>273</v>
      </c>
      <c r="F178" s="5">
        <v>711</v>
      </c>
      <c r="G178" s="5">
        <v>11</v>
      </c>
      <c r="H178" s="5">
        <v>81</v>
      </c>
      <c r="I178" s="5">
        <v>156</v>
      </c>
      <c r="J178" s="5">
        <v>0</v>
      </c>
      <c r="K178" s="6">
        <v>0</v>
      </c>
      <c r="L178" s="6">
        <v>100625</v>
      </c>
      <c r="M178" s="6">
        <v>40467</v>
      </c>
      <c r="N178" s="6">
        <v>141104</v>
      </c>
      <c r="O178" s="17">
        <f t="shared" si="10"/>
        <v>0.12939521800281295</v>
      </c>
      <c r="P178" s="17">
        <f t="shared" si="11"/>
        <v>0</v>
      </c>
      <c r="Q178" s="17">
        <f t="shared" si="17"/>
        <v>0.12939521800281295</v>
      </c>
      <c r="R178" s="17">
        <f t="shared" si="12"/>
        <v>0.21940928270042195</v>
      </c>
      <c r="S178" s="13">
        <f t="shared" si="13"/>
        <v>0.38396624472573837</v>
      </c>
      <c r="T178" s="17">
        <f t="shared" si="14"/>
        <v>2.7956989247311829E-2</v>
      </c>
    </row>
    <row r="179" spans="1:20">
      <c r="A179" s="7" t="s">
        <v>675</v>
      </c>
      <c r="B179" s="5">
        <v>25171</v>
      </c>
      <c r="C179" s="5">
        <v>0</v>
      </c>
      <c r="D179" s="5">
        <v>951</v>
      </c>
      <c r="E179" s="5">
        <v>1355</v>
      </c>
      <c r="F179" s="5">
        <v>3996</v>
      </c>
      <c r="G179" s="5">
        <v>0</v>
      </c>
      <c r="H179" s="5">
        <v>169</v>
      </c>
      <c r="I179" s="5">
        <v>876</v>
      </c>
      <c r="J179" s="5">
        <v>34</v>
      </c>
      <c r="K179" s="6">
        <v>9112</v>
      </c>
      <c r="L179" s="6">
        <v>335667</v>
      </c>
      <c r="M179" s="6">
        <v>187449</v>
      </c>
      <c r="N179" s="6">
        <v>523116</v>
      </c>
      <c r="O179" s="17">
        <f t="shared" si="10"/>
        <v>4.229229229229229E-2</v>
      </c>
      <c r="P179" s="17">
        <f t="shared" si="11"/>
        <v>8.5085085085085093E-3</v>
      </c>
      <c r="Q179" s="17">
        <f t="shared" si="17"/>
        <v>5.0800800800800801E-2</v>
      </c>
      <c r="R179" s="17">
        <f t="shared" si="12"/>
        <v>0.21921921921921922</v>
      </c>
      <c r="S179" s="13">
        <f t="shared" si="13"/>
        <v>0.33908908908908908</v>
      </c>
      <c r="T179" s="17">
        <f t="shared" si="14"/>
        <v>5.3831790552620079E-2</v>
      </c>
    </row>
    <row r="180" spans="1:20">
      <c r="A180" s="7" t="s">
        <v>362</v>
      </c>
      <c r="B180" s="5">
        <v>5672</v>
      </c>
      <c r="C180" s="5">
        <v>356</v>
      </c>
      <c r="D180" s="5">
        <v>601</v>
      </c>
      <c r="E180" s="5">
        <v>427</v>
      </c>
      <c r="F180" s="5">
        <v>1973</v>
      </c>
      <c r="G180" s="5">
        <v>6</v>
      </c>
      <c r="H180" s="5">
        <v>13</v>
      </c>
      <c r="I180" s="5">
        <v>430</v>
      </c>
      <c r="J180" s="5">
        <v>53</v>
      </c>
      <c r="K180" s="6">
        <v>16886</v>
      </c>
      <c r="L180" s="6">
        <v>193949</v>
      </c>
      <c r="M180" s="6">
        <v>79059</v>
      </c>
      <c r="N180" s="6">
        <v>273007</v>
      </c>
      <c r="O180" s="17">
        <f t="shared" si="10"/>
        <v>9.6300050684237203E-3</v>
      </c>
      <c r="P180" s="17">
        <f t="shared" si="11"/>
        <v>2.6862645717181957E-2</v>
      </c>
      <c r="Q180" s="17">
        <f t="shared" si="17"/>
        <v>3.6492650785605679E-2</v>
      </c>
      <c r="R180" s="17">
        <f t="shared" si="12"/>
        <v>0.21794221996958946</v>
      </c>
      <c r="S180" s="13">
        <f t="shared" si="13"/>
        <v>0.21642169285352256</v>
      </c>
      <c r="T180" s="17">
        <f t="shared" si="14"/>
        <v>7.5282087447108598E-2</v>
      </c>
    </row>
    <row r="181" spans="1:20">
      <c r="A181" s="7" t="s">
        <v>389</v>
      </c>
      <c r="B181" s="5">
        <v>15370</v>
      </c>
      <c r="C181" s="5">
        <v>0</v>
      </c>
      <c r="D181" s="5">
        <v>378</v>
      </c>
      <c r="E181" s="5">
        <v>184</v>
      </c>
      <c r="F181" s="5">
        <v>1119</v>
      </c>
      <c r="G181" s="5">
        <v>0</v>
      </c>
      <c r="H181" s="5">
        <v>0</v>
      </c>
      <c r="I181" s="5">
        <v>241</v>
      </c>
      <c r="J181" s="5">
        <v>0</v>
      </c>
      <c r="K181" s="6">
        <v>0</v>
      </c>
      <c r="L181" s="6">
        <v>238022</v>
      </c>
      <c r="M181" s="6">
        <v>136150</v>
      </c>
      <c r="N181" s="6">
        <v>374177</v>
      </c>
      <c r="O181" s="17">
        <f t="shared" si="10"/>
        <v>0</v>
      </c>
      <c r="P181" s="17">
        <f t="shared" si="11"/>
        <v>0</v>
      </c>
      <c r="Q181" s="17">
        <f t="shared" si="17"/>
        <v>0</v>
      </c>
      <c r="R181" s="17">
        <f t="shared" si="12"/>
        <v>0.21537086684539766</v>
      </c>
      <c r="S181" s="13">
        <f t="shared" si="13"/>
        <v>0.16443252904378911</v>
      </c>
      <c r="T181" s="17">
        <f t="shared" si="14"/>
        <v>1.1971372804163955E-2</v>
      </c>
    </row>
    <row r="182" spans="1:20">
      <c r="A182" s="7" t="s">
        <v>693</v>
      </c>
      <c r="B182" s="5">
        <v>4624</v>
      </c>
      <c r="C182" s="5">
        <v>0</v>
      </c>
      <c r="D182" s="5">
        <v>417</v>
      </c>
      <c r="E182" s="5">
        <v>247</v>
      </c>
      <c r="F182" s="5">
        <v>1268</v>
      </c>
      <c r="G182" s="5">
        <v>1</v>
      </c>
      <c r="H182" s="5">
        <v>49</v>
      </c>
      <c r="I182" s="5">
        <v>272</v>
      </c>
      <c r="J182" s="5">
        <v>0</v>
      </c>
      <c r="K182" s="6">
        <v>0</v>
      </c>
      <c r="L182" s="6">
        <v>75856</v>
      </c>
      <c r="M182" s="6">
        <v>77970</v>
      </c>
      <c r="N182" s="6">
        <v>153824</v>
      </c>
      <c r="O182" s="17">
        <f t="shared" si="10"/>
        <v>3.9432176656151417E-2</v>
      </c>
      <c r="P182" s="17">
        <f t="shared" si="11"/>
        <v>0</v>
      </c>
      <c r="Q182" s="17">
        <f t="shared" si="17"/>
        <v>3.9432176656151417E-2</v>
      </c>
      <c r="R182" s="17">
        <f t="shared" si="12"/>
        <v>0.21451104100946372</v>
      </c>
      <c r="S182" s="13">
        <f t="shared" si="13"/>
        <v>0.19479495268138802</v>
      </c>
      <c r="T182" s="17">
        <f t="shared" si="14"/>
        <v>5.3416955017301038E-2</v>
      </c>
    </row>
    <row r="183" spans="1:20">
      <c r="A183" s="7" t="s">
        <v>706</v>
      </c>
      <c r="B183" s="5">
        <v>53818</v>
      </c>
      <c r="C183" s="5">
        <v>0</v>
      </c>
      <c r="D183" s="5">
        <v>4443</v>
      </c>
      <c r="E183" s="5">
        <v>4382</v>
      </c>
      <c r="F183" s="5">
        <v>19375</v>
      </c>
      <c r="G183" s="5">
        <v>6</v>
      </c>
      <c r="H183" s="5">
        <v>369</v>
      </c>
      <c r="I183" s="5">
        <v>4128</v>
      </c>
      <c r="J183" s="5">
        <v>35</v>
      </c>
      <c r="K183" s="6">
        <v>9715</v>
      </c>
      <c r="L183" s="6">
        <v>1626917</v>
      </c>
      <c r="M183" s="6">
        <v>719390</v>
      </c>
      <c r="N183" s="6">
        <v>2346306</v>
      </c>
      <c r="O183" s="17">
        <f t="shared" si="10"/>
        <v>1.935483870967742E-2</v>
      </c>
      <c r="P183" s="17">
        <f t="shared" si="11"/>
        <v>1.8064516129032257E-3</v>
      </c>
      <c r="Q183" s="17">
        <f t="shared" si="17"/>
        <v>2.1161290322580645E-2</v>
      </c>
      <c r="R183" s="17">
        <f t="shared" si="12"/>
        <v>0.21305806451612902</v>
      </c>
      <c r="S183" s="13">
        <f t="shared" si="13"/>
        <v>0.22616774193548386</v>
      </c>
      <c r="T183" s="17">
        <f t="shared" si="14"/>
        <v>8.142257237355531E-2</v>
      </c>
    </row>
    <row r="184" spans="1:20">
      <c r="A184" s="7" t="s">
        <v>288</v>
      </c>
      <c r="B184" s="5">
        <v>6108</v>
      </c>
      <c r="C184" s="5">
        <v>0</v>
      </c>
      <c r="D184" s="5">
        <v>321</v>
      </c>
      <c r="E184" s="5">
        <v>326</v>
      </c>
      <c r="F184" s="5">
        <v>982</v>
      </c>
      <c r="G184" s="5">
        <v>0</v>
      </c>
      <c r="H184" s="5">
        <v>10</v>
      </c>
      <c r="I184" s="5">
        <v>209</v>
      </c>
      <c r="J184" s="5">
        <v>1</v>
      </c>
      <c r="K184" s="6">
        <v>1</v>
      </c>
      <c r="L184" s="6">
        <v>77612</v>
      </c>
      <c r="M184" s="6">
        <v>29232</v>
      </c>
      <c r="N184" s="6">
        <v>106846</v>
      </c>
      <c r="O184" s="17">
        <f t="shared" si="10"/>
        <v>1.0183299389002037E-2</v>
      </c>
      <c r="P184" s="17">
        <f t="shared" si="11"/>
        <v>1.0183299389002036E-3</v>
      </c>
      <c r="Q184" s="17">
        <f t="shared" si="17"/>
        <v>1.1201629327902239E-2</v>
      </c>
      <c r="R184" s="17">
        <f t="shared" si="12"/>
        <v>0.21283095723014256</v>
      </c>
      <c r="S184" s="13">
        <f t="shared" si="13"/>
        <v>0.33197556008146639</v>
      </c>
      <c r="T184" s="17">
        <f t="shared" si="14"/>
        <v>5.3372626064178127E-2</v>
      </c>
    </row>
    <row r="185" spans="1:20">
      <c r="A185" s="7" t="s">
        <v>308</v>
      </c>
      <c r="B185" s="5">
        <v>741206</v>
      </c>
      <c r="C185" s="5">
        <v>113747</v>
      </c>
      <c r="D185" s="5">
        <v>82583</v>
      </c>
      <c r="E185" s="5">
        <v>67698</v>
      </c>
      <c r="F185" s="5">
        <v>167213</v>
      </c>
      <c r="G185" s="5">
        <v>0</v>
      </c>
      <c r="H185" s="5">
        <v>3823</v>
      </c>
      <c r="I185" s="5">
        <v>35278</v>
      </c>
      <c r="J185" s="5">
        <v>2618</v>
      </c>
      <c r="K185" s="6">
        <v>1036796</v>
      </c>
      <c r="L185" s="6">
        <v>13053904</v>
      </c>
      <c r="M185" s="6">
        <v>4850224</v>
      </c>
      <c r="N185" s="6">
        <v>17904128</v>
      </c>
      <c r="O185" s="17">
        <f t="shared" ref="O185:O248" si="18">(G185+H185)/F185</f>
        <v>2.2863054906018074E-2</v>
      </c>
      <c r="P185" s="17">
        <f t="shared" ref="P185:P248" si="19">J185/F185</f>
        <v>1.5656677411445281E-2</v>
      </c>
      <c r="Q185" s="17">
        <f t="shared" si="17"/>
        <v>3.8519732317463355E-2</v>
      </c>
      <c r="R185" s="17">
        <f t="shared" ref="R185:R248" si="20">I185/F185</f>
        <v>0.21097641929754266</v>
      </c>
      <c r="S185" s="13">
        <f t="shared" ref="S185:S248" si="21">E185/F185</f>
        <v>0.40486086608098654</v>
      </c>
      <c r="T185" s="17">
        <f t="shared" ref="T185:T248" si="22">E185/B185</f>
        <v>9.1334932528878615E-2</v>
      </c>
    </row>
    <row r="186" spans="1:20">
      <c r="A186" s="7" t="s">
        <v>772</v>
      </c>
      <c r="B186" s="5">
        <v>5551</v>
      </c>
      <c r="C186" s="5">
        <v>426</v>
      </c>
      <c r="D186" s="5">
        <v>2</v>
      </c>
      <c r="E186" s="5">
        <v>775</v>
      </c>
      <c r="F186" s="5">
        <v>2284</v>
      </c>
      <c r="G186" s="5">
        <v>7</v>
      </c>
      <c r="H186" s="5">
        <v>62</v>
      </c>
      <c r="I186" s="5">
        <v>481</v>
      </c>
      <c r="J186" s="5">
        <v>18</v>
      </c>
      <c r="K186" s="6">
        <v>5432</v>
      </c>
      <c r="L186" s="6">
        <v>224144</v>
      </c>
      <c r="M186" s="6">
        <v>108311</v>
      </c>
      <c r="N186" s="6">
        <v>332452</v>
      </c>
      <c r="O186" s="17">
        <f t="shared" si="18"/>
        <v>3.0210157618213659E-2</v>
      </c>
      <c r="P186" s="17">
        <f t="shared" si="19"/>
        <v>7.8809106830122592E-3</v>
      </c>
      <c r="Q186" s="17">
        <f t="shared" si="17"/>
        <v>3.8091068301225918E-2</v>
      </c>
      <c r="R186" s="17">
        <f t="shared" si="20"/>
        <v>0.2105954465849387</v>
      </c>
      <c r="S186" s="13">
        <f t="shared" si="21"/>
        <v>0.3393169877408056</v>
      </c>
      <c r="T186" s="17">
        <f t="shared" si="22"/>
        <v>0.13961448387677897</v>
      </c>
    </row>
    <row r="187" spans="1:20">
      <c r="A187" s="7" t="s">
        <v>208</v>
      </c>
      <c r="B187" s="5">
        <v>6950</v>
      </c>
      <c r="C187" s="5">
        <v>225</v>
      </c>
      <c r="D187" s="5">
        <v>188</v>
      </c>
      <c r="E187" s="5">
        <v>110</v>
      </c>
      <c r="F187" s="5">
        <v>738</v>
      </c>
      <c r="G187" s="5">
        <v>2</v>
      </c>
      <c r="H187" s="5">
        <v>9</v>
      </c>
      <c r="I187" s="5">
        <v>155</v>
      </c>
      <c r="J187" s="5">
        <v>6</v>
      </c>
      <c r="K187" s="6">
        <v>1809</v>
      </c>
      <c r="L187" s="6">
        <v>93770</v>
      </c>
      <c r="M187" s="6">
        <v>41620</v>
      </c>
      <c r="N187" s="6">
        <v>135390</v>
      </c>
      <c r="O187" s="17">
        <f t="shared" si="18"/>
        <v>1.4905149051490514E-2</v>
      </c>
      <c r="P187" s="17">
        <f t="shared" si="19"/>
        <v>8.130081300813009E-3</v>
      </c>
      <c r="Q187" s="17">
        <f t="shared" si="17"/>
        <v>2.3035230352303523E-2</v>
      </c>
      <c r="R187" s="17">
        <f t="shared" si="20"/>
        <v>0.21002710027100271</v>
      </c>
      <c r="S187" s="13">
        <f t="shared" si="21"/>
        <v>0.14905149051490515</v>
      </c>
      <c r="T187" s="17">
        <f t="shared" si="22"/>
        <v>1.5827338129496403E-2</v>
      </c>
    </row>
    <row r="188" spans="1:20">
      <c r="A188" s="7" t="s">
        <v>597</v>
      </c>
      <c r="B188" s="5">
        <v>6953</v>
      </c>
      <c r="C188" s="5">
        <v>150</v>
      </c>
      <c r="D188" s="5">
        <v>99</v>
      </c>
      <c r="E188" s="5">
        <v>76</v>
      </c>
      <c r="F188" s="5">
        <v>691</v>
      </c>
      <c r="G188" s="5">
        <v>7</v>
      </c>
      <c r="H188" s="5">
        <v>16</v>
      </c>
      <c r="I188" s="5">
        <v>145</v>
      </c>
      <c r="J188" s="5">
        <v>2</v>
      </c>
      <c r="K188" s="6">
        <v>302</v>
      </c>
      <c r="L188" s="6">
        <v>80706</v>
      </c>
      <c r="M188" s="6">
        <v>34300</v>
      </c>
      <c r="N188" s="6">
        <v>115012</v>
      </c>
      <c r="O188" s="17">
        <f t="shared" si="18"/>
        <v>3.3285094066570188E-2</v>
      </c>
      <c r="P188" s="17">
        <f t="shared" si="19"/>
        <v>2.8943560057887118E-3</v>
      </c>
      <c r="Q188" s="17">
        <f t="shared" si="17"/>
        <v>3.6179450072358899E-2</v>
      </c>
      <c r="R188" s="17">
        <f t="shared" si="20"/>
        <v>0.20984081041968161</v>
      </c>
      <c r="S188" s="13">
        <f t="shared" si="21"/>
        <v>0.10998552821997105</v>
      </c>
      <c r="T188" s="17">
        <f t="shared" si="22"/>
        <v>1.0930533582626205E-2</v>
      </c>
    </row>
    <row r="189" spans="1:20">
      <c r="A189" s="7" t="s">
        <v>724</v>
      </c>
      <c r="B189" s="5">
        <v>1476</v>
      </c>
      <c r="C189" s="5">
        <v>0</v>
      </c>
      <c r="D189" s="5">
        <v>73</v>
      </c>
      <c r="E189" s="5">
        <v>12</v>
      </c>
      <c r="F189" s="5">
        <v>374</v>
      </c>
      <c r="G189" s="5">
        <v>0</v>
      </c>
      <c r="H189" s="5">
        <v>0</v>
      </c>
      <c r="I189" s="5">
        <v>77</v>
      </c>
      <c r="J189" s="5">
        <v>0</v>
      </c>
      <c r="K189" s="6">
        <v>0</v>
      </c>
      <c r="L189" s="6">
        <v>39092</v>
      </c>
      <c r="M189" s="6">
        <v>30494</v>
      </c>
      <c r="N189" s="6">
        <v>69586</v>
      </c>
      <c r="O189" s="17">
        <f t="shared" si="18"/>
        <v>0</v>
      </c>
      <c r="P189" s="17">
        <f t="shared" si="19"/>
        <v>0</v>
      </c>
      <c r="Q189" s="17">
        <f t="shared" si="17"/>
        <v>0</v>
      </c>
      <c r="R189" s="17">
        <f t="shared" si="20"/>
        <v>0.20588235294117646</v>
      </c>
      <c r="S189" s="13">
        <f t="shared" si="21"/>
        <v>3.2085561497326207E-2</v>
      </c>
      <c r="T189" s="17">
        <f t="shared" si="22"/>
        <v>8.130081300813009E-3</v>
      </c>
    </row>
    <row r="190" spans="1:20">
      <c r="A190" s="7" t="s">
        <v>532</v>
      </c>
      <c r="B190" s="5">
        <v>714</v>
      </c>
      <c r="C190" s="5">
        <v>0</v>
      </c>
      <c r="D190" s="5">
        <v>131</v>
      </c>
      <c r="E190" s="5">
        <v>77</v>
      </c>
      <c r="F190" s="5">
        <v>388</v>
      </c>
      <c r="G190" s="5">
        <v>4</v>
      </c>
      <c r="H190" s="5">
        <v>1</v>
      </c>
      <c r="I190" s="5">
        <v>79</v>
      </c>
      <c r="J190" s="5">
        <v>3</v>
      </c>
      <c r="K190" s="6">
        <v>1091</v>
      </c>
      <c r="L190" s="6">
        <v>39636</v>
      </c>
      <c r="M190" s="6">
        <v>20464</v>
      </c>
      <c r="N190" s="6">
        <v>60102</v>
      </c>
      <c r="O190" s="17">
        <f t="shared" si="18"/>
        <v>1.2886597938144329E-2</v>
      </c>
      <c r="P190" s="17">
        <f t="shared" si="19"/>
        <v>7.7319587628865982E-3</v>
      </c>
      <c r="Q190" s="17">
        <f t="shared" si="17"/>
        <v>2.0618556701030927E-2</v>
      </c>
      <c r="R190" s="17">
        <f t="shared" si="20"/>
        <v>0.20360824742268041</v>
      </c>
      <c r="S190" s="13">
        <f t="shared" si="21"/>
        <v>0.19845360824742267</v>
      </c>
      <c r="T190" s="17">
        <f t="shared" si="22"/>
        <v>0.10784313725490197</v>
      </c>
    </row>
    <row r="191" spans="1:20" ht="16" hidden="1">
      <c r="A191" s="7" t="s">
        <v>665</v>
      </c>
      <c r="B191" s="5">
        <v>325</v>
      </c>
      <c r="C191" s="5">
        <v>0</v>
      </c>
      <c r="D191" s="5">
        <v>0</v>
      </c>
      <c r="E191" s="5">
        <v>0</v>
      </c>
      <c r="F191" s="5">
        <v>1</v>
      </c>
      <c r="G191" s="5">
        <v>0</v>
      </c>
      <c r="H191" s="5">
        <v>0</v>
      </c>
      <c r="I191" s="5">
        <v>0</v>
      </c>
      <c r="J191" s="5">
        <v>0</v>
      </c>
      <c r="K191" s="6">
        <v>0</v>
      </c>
      <c r="L191" s="6">
        <v>118</v>
      </c>
      <c r="M191" s="6">
        <v>154</v>
      </c>
      <c r="N191" s="6">
        <v>272</v>
      </c>
      <c r="O191" s="17">
        <f t="shared" si="18"/>
        <v>0</v>
      </c>
      <c r="P191" s="17">
        <f t="shared" si="19"/>
        <v>0</v>
      </c>
      <c r="Q191" s="17"/>
      <c r="R191" s="17">
        <f t="shared" si="20"/>
        <v>0</v>
      </c>
      <c r="S191" s="13">
        <f t="shared" si="21"/>
        <v>0</v>
      </c>
      <c r="T191" s="17">
        <f t="shared" si="22"/>
        <v>0</v>
      </c>
    </row>
    <row r="192" spans="1:20">
      <c r="A192" s="7" t="s">
        <v>55</v>
      </c>
      <c r="B192" s="5">
        <v>10947</v>
      </c>
      <c r="C192" s="5">
        <v>467</v>
      </c>
      <c r="D192" s="5">
        <v>2368</v>
      </c>
      <c r="E192" s="5">
        <v>2360</v>
      </c>
      <c r="F192" s="5">
        <v>5537</v>
      </c>
      <c r="G192" s="5">
        <v>6</v>
      </c>
      <c r="H192" s="5">
        <v>66</v>
      </c>
      <c r="I192" s="5">
        <v>1124</v>
      </c>
      <c r="J192" s="5">
        <v>0</v>
      </c>
      <c r="K192" s="6">
        <v>0</v>
      </c>
      <c r="L192" s="6">
        <v>629018</v>
      </c>
      <c r="M192" s="6">
        <v>279617</v>
      </c>
      <c r="N192" s="6">
        <v>908633</v>
      </c>
      <c r="O192" s="17">
        <f t="shared" si="18"/>
        <v>1.3003431461080007E-2</v>
      </c>
      <c r="P192" s="17">
        <f t="shared" si="19"/>
        <v>0</v>
      </c>
      <c r="Q192" s="17">
        <f>(G192+H192+J192)/F192</f>
        <v>1.3003431461080007E-2</v>
      </c>
      <c r="R192" s="17">
        <f t="shared" si="20"/>
        <v>0.20299801336463788</v>
      </c>
      <c r="S192" s="13">
        <f t="shared" si="21"/>
        <v>0.42622358677984468</v>
      </c>
      <c r="T192" s="17">
        <f t="shared" si="22"/>
        <v>0.21558417831369325</v>
      </c>
    </row>
    <row r="193" spans="1:20">
      <c r="A193" s="7" t="s">
        <v>467</v>
      </c>
      <c r="B193" s="5">
        <v>12975</v>
      </c>
      <c r="C193" s="5">
        <v>17</v>
      </c>
      <c r="D193" s="5">
        <v>931</v>
      </c>
      <c r="E193" s="5">
        <v>1020</v>
      </c>
      <c r="F193" s="5">
        <v>2445</v>
      </c>
      <c r="G193" s="5">
        <v>4</v>
      </c>
      <c r="H193" s="5">
        <v>34</v>
      </c>
      <c r="I193" s="5">
        <v>495</v>
      </c>
      <c r="J193" s="5">
        <v>0</v>
      </c>
      <c r="K193" s="6">
        <v>0</v>
      </c>
      <c r="L193" s="6">
        <v>412919</v>
      </c>
      <c r="M193" s="6">
        <v>186210</v>
      </c>
      <c r="N193" s="6">
        <v>599129</v>
      </c>
      <c r="O193" s="17">
        <f t="shared" si="18"/>
        <v>1.5541922290388548E-2</v>
      </c>
      <c r="P193" s="17">
        <f t="shared" si="19"/>
        <v>0</v>
      </c>
      <c r="Q193" s="17">
        <f>(G193+H193+J193)/F193</f>
        <v>1.5541922290388548E-2</v>
      </c>
      <c r="R193" s="17">
        <f t="shared" si="20"/>
        <v>0.20245398773006135</v>
      </c>
      <c r="S193" s="13">
        <f t="shared" si="21"/>
        <v>0.41717791411042943</v>
      </c>
      <c r="T193" s="17">
        <f t="shared" si="22"/>
        <v>7.8612716763005783E-2</v>
      </c>
    </row>
    <row r="194" spans="1:20" ht="16" hidden="1">
      <c r="A194" s="7" t="s">
        <v>762</v>
      </c>
      <c r="B194" s="5">
        <v>1322</v>
      </c>
      <c r="C194" s="5">
        <v>0</v>
      </c>
      <c r="D194" s="5">
        <v>0</v>
      </c>
      <c r="E194" s="5">
        <v>0</v>
      </c>
      <c r="F194" s="5">
        <v>20</v>
      </c>
      <c r="G194" s="5">
        <v>0</v>
      </c>
      <c r="H194" s="5">
        <v>0</v>
      </c>
      <c r="I194" s="5">
        <v>0</v>
      </c>
      <c r="J194" s="5">
        <v>0</v>
      </c>
      <c r="K194" s="6">
        <v>0</v>
      </c>
      <c r="L194" s="6">
        <v>3280</v>
      </c>
      <c r="M194" s="6">
        <v>2140</v>
      </c>
      <c r="N194" s="6">
        <v>5420</v>
      </c>
      <c r="O194" s="17">
        <f t="shared" si="18"/>
        <v>0</v>
      </c>
      <c r="P194" s="17">
        <f t="shared" si="19"/>
        <v>0</v>
      </c>
      <c r="Q194" s="17"/>
      <c r="R194" s="17">
        <f t="shared" si="20"/>
        <v>0</v>
      </c>
      <c r="S194" s="13">
        <f t="shared" si="21"/>
        <v>0</v>
      </c>
      <c r="T194" s="17">
        <f t="shared" si="22"/>
        <v>0</v>
      </c>
    </row>
    <row r="195" spans="1:20" ht="16" hidden="1">
      <c r="A195" s="7" t="s">
        <v>609</v>
      </c>
      <c r="B195" s="5">
        <v>1544</v>
      </c>
      <c r="C195" s="5">
        <v>0</v>
      </c>
      <c r="D195" s="5">
        <v>0</v>
      </c>
      <c r="E195" s="5">
        <v>0</v>
      </c>
      <c r="F195" s="5">
        <v>60</v>
      </c>
      <c r="G195" s="5">
        <v>0</v>
      </c>
      <c r="H195" s="5">
        <v>0</v>
      </c>
      <c r="I195" s="5">
        <v>5</v>
      </c>
      <c r="J195" s="5">
        <v>0</v>
      </c>
      <c r="K195" s="6">
        <v>0</v>
      </c>
      <c r="L195" s="6">
        <v>9207</v>
      </c>
      <c r="M195" s="6">
        <v>7007</v>
      </c>
      <c r="N195" s="6">
        <v>16224</v>
      </c>
      <c r="O195" s="17">
        <f t="shared" si="18"/>
        <v>0</v>
      </c>
      <c r="P195" s="17">
        <f t="shared" si="19"/>
        <v>0</v>
      </c>
      <c r="Q195" s="17"/>
      <c r="R195" s="17">
        <f t="shared" si="20"/>
        <v>8.3333333333333329E-2</v>
      </c>
      <c r="S195" s="13">
        <f t="shared" si="21"/>
        <v>0</v>
      </c>
      <c r="T195" s="17">
        <f t="shared" si="22"/>
        <v>0</v>
      </c>
    </row>
    <row r="196" spans="1:20">
      <c r="A196" s="7" t="s">
        <v>323</v>
      </c>
      <c r="B196" s="5">
        <v>47743</v>
      </c>
      <c r="C196" s="5">
        <v>0</v>
      </c>
      <c r="D196" s="5">
        <v>11970</v>
      </c>
      <c r="E196" s="5">
        <v>3010</v>
      </c>
      <c r="F196" s="5">
        <v>18188</v>
      </c>
      <c r="G196" s="5">
        <v>42</v>
      </c>
      <c r="H196" s="5">
        <v>935</v>
      </c>
      <c r="I196" s="5">
        <v>3678</v>
      </c>
      <c r="J196" s="5">
        <v>14</v>
      </c>
      <c r="K196" s="6">
        <v>4357</v>
      </c>
      <c r="L196" s="6">
        <v>1921578</v>
      </c>
      <c r="M196" s="6">
        <v>717694</v>
      </c>
      <c r="N196" s="6">
        <v>2639281</v>
      </c>
      <c r="O196" s="17">
        <f t="shared" si="18"/>
        <v>5.371673630965472E-2</v>
      </c>
      <c r="P196" s="17">
        <f t="shared" si="19"/>
        <v>7.6973828898174626E-4</v>
      </c>
      <c r="Q196" s="17">
        <f t="shared" ref="Q196:Q218" si="23">(G196+H196+J196)/F196</f>
        <v>5.4486474598636467E-2</v>
      </c>
      <c r="R196" s="17">
        <f t="shared" si="20"/>
        <v>0.20222124477677589</v>
      </c>
      <c r="S196" s="13">
        <f t="shared" si="21"/>
        <v>0.16549373213107543</v>
      </c>
      <c r="T196" s="17">
        <f t="shared" si="22"/>
        <v>6.3045891544310159E-2</v>
      </c>
    </row>
    <row r="197" spans="1:20">
      <c r="A197" s="7" t="s">
        <v>755</v>
      </c>
      <c r="B197" s="5">
        <v>8766</v>
      </c>
      <c r="C197" s="5">
        <v>209</v>
      </c>
      <c r="D197" s="5">
        <v>1775</v>
      </c>
      <c r="E197" s="5">
        <v>1272</v>
      </c>
      <c r="F197" s="5">
        <v>2234</v>
      </c>
      <c r="G197" s="5">
        <v>6</v>
      </c>
      <c r="H197" s="5">
        <v>33</v>
      </c>
      <c r="I197" s="5">
        <v>447</v>
      </c>
      <c r="J197" s="5">
        <v>15</v>
      </c>
      <c r="K197" s="6">
        <v>1560</v>
      </c>
      <c r="L197" s="6">
        <v>218201</v>
      </c>
      <c r="M197" s="6">
        <v>76706</v>
      </c>
      <c r="N197" s="6">
        <v>294909</v>
      </c>
      <c r="O197" s="17">
        <f t="shared" si="18"/>
        <v>1.7457475380483437E-2</v>
      </c>
      <c r="P197" s="17">
        <f t="shared" si="19"/>
        <v>6.7144136078782449E-3</v>
      </c>
      <c r="Q197" s="17">
        <f t="shared" si="23"/>
        <v>2.4171888988361683E-2</v>
      </c>
      <c r="R197" s="17">
        <f t="shared" si="20"/>
        <v>0.20008952551477172</v>
      </c>
      <c r="S197" s="13">
        <f t="shared" si="21"/>
        <v>0.56938227394807517</v>
      </c>
      <c r="T197" s="17">
        <f t="shared" si="22"/>
        <v>0.14510609171800137</v>
      </c>
    </row>
    <row r="198" spans="1:20">
      <c r="A198" s="7" t="s">
        <v>224</v>
      </c>
      <c r="B198" s="5">
        <v>2259</v>
      </c>
      <c r="C198" s="5">
        <v>207</v>
      </c>
      <c r="D198" s="5">
        <v>3268</v>
      </c>
      <c r="E198" s="5">
        <v>488</v>
      </c>
      <c r="F198" s="5">
        <v>4370</v>
      </c>
      <c r="G198" s="5">
        <v>7</v>
      </c>
      <c r="H198" s="5">
        <v>14</v>
      </c>
      <c r="I198" s="5">
        <v>869</v>
      </c>
      <c r="J198" s="5">
        <v>0</v>
      </c>
      <c r="K198" s="6">
        <v>0</v>
      </c>
      <c r="L198" s="6">
        <v>482692</v>
      </c>
      <c r="M198" s="6">
        <v>233476</v>
      </c>
      <c r="N198" s="6">
        <v>716175</v>
      </c>
      <c r="O198" s="17">
        <f t="shared" si="18"/>
        <v>4.8054919908466819E-3</v>
      </c>
      <c r="P198" s="17">
        <f t="shared" si="19"/>
        <v>0</v>
      </c>
      <c r="Q198" s="17">
        <f t="shared" si="23"/>
        <v>4.8054919908466819E-3</v>
      </c>
      <c r="R198" s="17">
        <f t="shared" si="20"/>
        <v>0.19885583524027459</v>
      </c>
      <c r="S198" s="13">
        <f t="shared" si="21"/>
        <v>0.11167048054919909</v>
      </c>
      <c r="T198" s="17">
        <f t="shared" si="22"/>
        <v>0.21602478972996902</v>
      </c>
    </row>
    <row r="199" spans="1:20">
      <c r="A199" s="7" t="s">
        <v>709</v>
      </c>
      <c r="B199" s="5">
        <v>13040</v>
      </c>
      <c r="C199" s="5">
        <v>75</v>
      </c>
      <c r="D199" s="5">
        <v>455</v>
      </c>
      <c r="E199" s="5">
        <v>213</v>
      </c>
      <c r="F199" s="5">
        <v>1349</v>
      </c>
      <c r="G199" s="5">
        <v>0</v>
      </c>
      <c r="H199" s="5">
        <v>2</v>
      </c>
      <c r="I199" s="5">
        <v>265</v>
      </c>
      <c r="J199" s="5">
        <v>0</v>
      </c>
      <c r="K199" s="6">
        <v>0</v>
      </c>
      <c r="L199" s="6">
        <v>141631</v>
      </c>
      <c r="M199" s="6">
        <v>67326</v>
      </c>
      <c r="N199" s="6">
        <v>208956</v>
      </c>
      <c r="O199" s="17">
        <f t="shared" si="18"/>
        <v>1.4825796886582653E-3</v>
      </c>
      <c r="P199" s="17">
        <f t="shared" si="19"/>
        <v>0</v>
      </c>
      <c r="Q199" s="17">
        <f t="shared" si="23"/>
        <v>1.4825796886582653E-3</v>
      </c>
      <c r="R199" s="17">
        <f t="shared" si="20"/>
        <v>0.19644180874722017</v>
      </c>
      <c r="S199" s="13">
        <f t="shared" si="21"/>
        <v>0.15789473684210525</v>
      </c>
      <c r="T199" s="17">
        <f t="shared" si="22"/>
        <v>1.6334355828220858E-2</v>
      </c>
    </row>
    <row r="200" spans="1:20">
      <c r="A200" s="7" t="s">
        <v>696</v>
      </c>
      <c r="B200" s="5">
        <v>4497</v>
      </c>
      <c r="C200" s="5">
        <v>0</v>
      </c>
      <c r="D200" s="5">
        <v>310</v>
      </c>
      <c r="E200" s="5">
        <v>296</v>
      </c>
      <c r="F200" s="5">
        <v>1168</v>
      </c>
      <c r="G200" s="5">
        <v>4</v>
      </c>
      <c r="H200" s="5">
        <v>23</v>
      </c>
      <c r="I200" s="5">
        <v>229</v>
      </c>
      <c r="J200" s="5">
        <v>0</v>
      </c>
      <c r="K200" s="6">
        <v>0</v>
      </c>
      <c r="L200" s="6">
        <v>83876</v>
      </c>
      <c r="M200" s="6">
        <v>51687</v>
      </c>
      <c r="N200" s="6">
        <v>135202</v>
      </c>
      <c r="O200" s="17">
        <f t="shared" si="18"/>
        <v>2.3116438356164382E-2</v>
      </c>
      <c r="P200" s="17">
        <f t="shared" si="19"/>
        <v>0</v>
      </c>
      <c r="Q200" s="17">
        <f t="shared" si="23"/>
        <v>2.3116438356164382E-2</v>
      </c>
      <c r="R200" s="17">
        <f t="shared" si="20"/>
        <v>0.19606164383561644</v>
      </c>
      <c r="S200" s="13">
        <f t="shared" si="21"/>
        <v>0.25342465753424659</v>
      </c>
      <c r="T200" s="17">
        <f t="shared" si="22"/>
        <v>6.5821658883700243E-2</v>
      </c>
    </row>
    <row r="201" spans="1:20">
      <c r="A201" s="7" t="s">
        <v>416</v>
      </c>
      <c r="B201" s="5">
        <v>1760</v>
      </c>
      <c r="C201" s="5">
        <v>0</v>
      </c>
      <c r="D201" s="5">
        <v>61</v>
      </c>
      <c r="E201" s="5">
        <v>21</v>
      </c>
      <c r="F201" s="5">
        <v>185</v>
      </c>
      <c r="G201" s="5">
        <v>1</v>
      </c>
      <c r="H201" s="5">
        <v>10</v>
      </c>
      <c r="I201" s="5">
        <v>36</v>
      </c>
      <c r="J201" s="5">
        <v>0</v>
      </c>
      <c r="K201" s="6">
        <v>0</v>
      </c>
      <c r="L201" s="6">
        <v>16747</v>
      </c>
      <c r="M201" s="6">
        <v>8629</v>
      </c>
      <c r="N201" s="6">
        <v>25376</v>
      </c>
      <c r="O201" s="17">
        <f t="shared" si="18"/>
        <v>5.9459459459459463E-2</v>
      </c>
      <c r="P201" s="17">
        <f t="shared" si="19"/>
        <v>0</v>
      </c>
      <c r="Q201" s="17">
        <f t="shared" si="23"/>
        <v>5.9459459459459463E-2</v>
      </c>
      <c r="R201" s="17">
        <f t="shared" si="20"/>
        <v>0.19459459459459461</v>
      </c>
      <c r="S201" s="13">
        <f t="shared" si="21"/>
        <v>0.11351351351351352</v>
      </c>
      <c r="T201" s="17">
        <f t="shared" si="22"/>
        <v>1.1931818181818182E-2</v>
      </c>
    </row>
    <row r="202" spans="1:20">
      <c r="A202" s="7" t="s">
        <v>670</v>
      </c>
      <c r="B202" s="5">
        <v>17994</v>
      </c>
      <c r="C202" s="5">
        <v>0</v>
      </c>
      <c r="D202" s="5">
        <v>593</v>
      </c>
      <c r="E202" s="5">
        <v>1086</v>
      </c>
      <c r="F202" s="5">
        <v>2890</v>
      </c>
      <c r="G202" s="5">
        <v>40</v>
      </c>
      <c r="H202" s="5">
        <v>55</v>
      </c>
      <c r="I202" s="5">
        <v>561</v>
      </c>
      <c r="J202" s="5">
        <v>5</v>
      </c>
      <c r="K202" s="6">
        <v>1101</v>
      </c>
      <c r="L202" s="6">
        <v>364606</v>
      </c>
      <c r="M202" s="6">
        <v>180208</v>
      </c>
      <c r="N202" s="6">
        <v>1142816</v>
      </c>
      <c r="O202" s="17">
        <f t="shared" si="18"/>
        <v>3.2871972318339097E-2</v>
      </c>
      <c r="P202" s="17">
        <f t="shared" si="19"/>
        <v>1.7301038062283738E-3</v>
      </c>
      <c r="Q202" s="17">
        <f t="shared" si="23"/>
        <v>3.4602076124567477E-2</v>
      </c>
      <c r="R202" s="17">
        <f t="shared" si="20"/>
        <v>0.19411764705882353</v>
      </c>
      <c r="S202" s="13">
        <f t="shared" si="21"/>
        <v>0.37577854671280275</v>
      </c>
      <c r="T202" s="17">
        <f t="shared" si="22"/>
        <v>6.0353451150383458E-2</v>
      </c>
    </row>
    <row r="203" spans="1:20">
      <c r="A203" s="7" t="s">
        <v>615</v>
      </c>
      <c r="B203" s="5">
        <v>1378</v>
      </c>
      <c r="C203" s="5">
        <v>50</v>
      </c>
      <c r="D203" s="5">
        <v>114</v>
      </c>
      <c r="E203" s="5">
        <v>64</v>
      </c>
      <c r="F203" s="5">
        <v>318</v>
      </c>
      <c r="G203" s="5">
        <v>3</v>
      </c>
      <c r="H203" s="5">
        <v>6</v>
      </c>
      <c r="I203" s="5">
        <v>61</v>
      </c>
      <c r="J203" s="5">
        <v>0</v>
      </c>
      <c r="K203" s="6">
        <v>0</v>
      </c>
      <c r="L203" s="6">
        <v>27475</v>
      </c>
      <c r="M203" s="6">
        <v>13309</v>
      </c>
      <c r="N203" s="6">
        <v>40754</v>
      </c>
      <c r="O203" s="17">
        <f t="shared" si="18"/>
        <v>2.8301886792452831E-2</v>
      </c>
      <c r="P203" s="17">
        <f t="shared" si="19"/>
        <v>0</v>
      </c>
      <c r="Q203" s="17">
        <f t="shared" si="23"/>
        <v>2.8301886792452831E-2</v>
      </c>
      <c r="R203" s="17">
        <f t="shared" si="20"/>
        <v>0.1918238993710692</v>
      </c>
      <c r="S203" s="13">
        <f t="shared" si="21"/>
        <v>0.20125786163522014</v>
      </c>
      <c r="T203" s="17">
        <f t="shared" si="22"/>
        <v>4.6444121915820029E-2</v>
      </c>
    </row>
    <row r="204" spans="1:20">
      <c r="A204" s="7" t="s">
        <v>916</v>
      </c>
      <c r="B204" s="5">
        <v>62592</v>
      </c>
      <c r="C204" s="5">
        <v>0</v>
      </c>
      <c r="D204" s="5">
        <v>1986</v>
      </c>
      <c r="E204" s="5">
        <v>0</v>
      </c>
      <c r="F204" s="5">
        <v>10512</v>
      </c>
      <c r="G204" s="5">
        <v>16</v>
      </c>
      <c r="H204" s="5">
        <v>54</v>
      </c>
      <c r="I204" s="5">
        <v>1967</v>
      </c>
      <c r="J204" s="5">
        <v>0</v>
      </c>
      <c r="K204" s="6">
        <v>0</v>
      </c>
      <c r="L204" s="6">
        <v>1228546</v>
      </c>
      <c r="M204" s="6">
        <v>550711</v>
      </c>
      <c r="N204" s="6">
        <v>1779260</v>
      </c>
      <c r="O204" s="17">
        <f t="shared" si="18"/>
        <v>6.6590563165905628E-3</v>
      </c>
      <c r="P204" s="17">
        <f t="shared" si="19"/>
        <v>0</v>
      </c>
      <c r="Q204" s="17">
        <f t="shared" si="23"/>
        <v>6.6590563165905628E-3</v>
      </c>
      <c r="R204" s="17">
        <f t="shared" si="20"/>
        <v>0.18711948249619481</v>
      </c>
      <c r="S204" s="13">
        <f t="shared" si="21"/>
        <v>0</v>
      </c>
      <c r="T204" s="17">
        <f t="shared" si="22"/>
        <v>0</v>
      </c>
    </row>
    <row r="205" spans="1:20">
      <c r="A205" s="7" t="s">
        <v>619</v>
      </c>
      <c r="B205" s="5">
        <v>7049</v>
      </c>
      <c r="C205" s="5">
        <v>0</v>
      </c>
      <c r="D205" s="5">
        <v>206</v>
      </c>
      <c r="E205" s="5">
        <v>121</v>
      </c>
      <c r="F205" s="5">
        <v>1144</v>
      </c>
      <c r="G205" s="5">
        <v>3</v>
      </c>
      <c r="H205" s="5">
        <v>12</v>
      </c>
      <c r="I205" s="5">
        <v>214</v>
      </c>
      <c r="J205" s="5">
        <v>2</v>
      </c>
      <c r="K205" s="6">
        <v>819</v>
      </c>
      <c r="L205" s="6">
        <v>100641</v>
      </c>
      <c r="M205" s="6">
        <v>46638</v>
      </c>
      <c r="N205" s="6">
        <v>147285</v>
      </c>
      <c r="O205" s="17">
        <f t="shared" si="18"/>
        <v>1.3111888111888112E-2</v>
      </c>
      <c r="P205" s="17">
        <f t="shared" si="19"/>
        <v>1.7482517482517483E-3</v>
      </c>
      <c r="Q205" s="17">
        <f t="shared" si="23"/>
        <v>1.486013986013986E-2</v>
      </c>
      <c r="R205" s="17">
        <f t="shared" si="20"/>
        <v>0.18706293706293706</v>
      </c>
      <c r="S205" s="13">
        <f t="shared" si="21"/>
        <v>0.10576923076923077</v>
      </c>
      <c r="T205" s="17">
        <f t="shared" si="22"/>
        <v>1.7165555397928783E-2</v>
      </c>
    </row>
    <row r="206" spans="1:20">
      <c r="A206" s="7" t="s">
        <v>779</v>
      </c>
      <c r="B206" s="5">
        <v>1327407</v>
      </c>
      <c r="C206" s="5">
        <v>0</v>
      </c>
      <c r="D206" s="5">
        <v>142900</v>
      </c>
      <c r="E206" s="5">
        <v>38059</v>
      </c>
      <c r="F206" s="5">
        <v>193808</v>
      </c>
      <c r="G206" s="5">
        <v>125</v>
      </c>
      <c r="H206" s="5">
        <v>714</v>
      </c>
      <c r="I206" s="5">
        <v>36078</v>
      </c>
      <c r="J206" s="5">
        <v>5366</v>
      </c>
      <c r="K206" s="6">
        <v>655992</v>
      </c>
      <c r="L206" s="6">
        <v>12486017</v>
      </c>
      <c r="M206" s="6">
        <v>10039995</v>
      </c>
      <c r="N206" s="6">
        <v>23672782</v>
      </c>
      <c r="O206" s="17">
        <f t="shared" si="18"/>
        <v>4.3290266655659207E-3</v>
      </c>
      <c r="P206" s="17">
        <f t="shared" si="19"/>
        <v>2.7687195575002065E-2</v>
      </c>
      <c r="Q206" s="17">
        <f t="shared" si="23"/>
        <v>3.2016222240567986E-2</v>
      </c>
      <c r="R206" s="17">
        <f t="shared" si="20"/>
        <v>0.18615330636506233</v>
      </c>
      <c r="S206" s="13">
        <f t="shared" si="21"/>
        <v>0.19637476265169651</v>
      </c>
      <c r="T206" s="17">
        <f t="shared" si="22"/>
        <v>2.8671688487404392E-2</v>
      </c>
    </row>
    <row r="207" spans="1:20">
      <c r="A207" s="7" t="s">
        <v>33</v>
      </c>
      <c r="B207" s="5">
        <v>190695</v>
      </c>
      <c r="C207" s="5">
        <v>324</v>
      </c>
      <c r="D207" s="5">
        <v>17010</v>
      </c>
      <c r="E207" s="5">
        <v>8619</v>
      </c>
      <c r="F207" s="5">
        <v>50015</v>
      </c>
      <c r="G207" s="5">
        <v>96</v>
      </c>
      <c r="H207" s="5">
        <v>428</v>
      </c>
      <c r="I207" s="5">
        <v>9257</v>
      </c>
      <c r="J207" s="5">
        <v>31</v>
      </c>
      <c r="K207" s="6">
        <v>7618</v>
      </c>
      <c r="L207" s="6">
        <v>5034143</v>
      </c>
      <c r="M207" s="6">
        <v>2211266</v>
      </c>
      <c r="N207" s="6">
        <v>7245416</v>
      </c>
      <c r="O207" s="17">
        <f t="shared" si="18"/>
        <v>1.0476856942917124E-2</v>
      </c>
      <c r="P207" s="17">
        <f t="shared" si="19"/>
        <v>6.1981405578326505E-4</v>
      </c>
      <c r="Q207" s="17">
        <f t="shared" si="23"/>
        <v>1.1096670998700389E-2</v>
      </c>
      <c r="R207" s="17">
        <f t="shared" si="20"/>
        <v>0.18508447465760272</v>
      </c>
      <c r="S207" s="13">
        <f t="shared" si="21"/>
        <v>0.17232830150954714</v>
      </c>
      <c r="T207" s="17">
        <f t="shared" si="22"/>
        <v>4.5197828993943208E-2</v>
      </c>
    </row>
    <row r="208" spans="1:20">
      <c r="A208" s="7" t="s">
        <v>939</v>
      </c>
      <c r="B208" s="5">
        <v>3443</v>
      </c>
      <c r="C208" s="5">
        <v>0</v>
      </c>
      <c r="D208" s="5">
        <v>0</v>
      </c>
      <c r="E208" s="5">
        <v>965</v>
      </c>
      <c r="F208" s="5">
        <v>1488</v>
      </c>
      <c r="G208" s="5">
        <v>0</v>
      </c>
      <c r="H208" s="5">
        <v>8</v>
      </c>
      <c r="I208" s="5">
        <v>275</v>
      </c>
      <c r="J208" s="5">
        <v>0</v>
      </c>
      <c r="K208" s="6">
        <v>0</v>
      </c>
      <c r="L208" s="6">
        <v>152778</v>
      </c>
      <c r="M208" s="6">
        <v>75025</v>
      </c>
      <c r="N208" s="6">
        <v>227902</v>
      </c>
      <c r="O208" s="17">
        <f t="shared" si="18"/>
        <v>5.3763440860215058E-3</v>
      </c>
      <c r="P208" s="17">
        <f t="shared" si="19"/>
        <v>0</v>
      </c>
      <c r="Q208" s="17">
        <f t="shared" si="23"/>
        <v>5.3763440860215058E-3</v>
      </c>
      <c r="R208" s="17">
        <f t="shared" si="20"/>
        <v>0.18481182795698925</v>
      </c>
      <c r="S208" s="13">
        <f t="shared" si="21"/>
        <v>0.64852150537634412</v>
      </c>
      <c r="T208" s="17">
        <f t="shared" si="22"/>
        <v>0.28027882660470521</v>
      </c>
    </row>
    <row r="209" spans="1:20">
      <c r="A209" s="7" t="s">
        <v>634</v>
      </c>
      <c r="B209" s="5">
        <v>3033</v>
      </c>
      <c r="C209" s="5">
        <v>0</v>
      </c>
      <c r="D209" s="5">
        <v>306</v>
      </c>
      <c r="E209" s="5">
        <v>121</v>
      </c>
      <c r="F209" s="5">
        <v>525</v>
      </c>
      <c r="G209" s="5">
        <v>10</v>
      </c>
      <c r="H209" s="5">
        <v>25</v>
      </c>
      <c r="I209" s="5">
        <v>97</v>
      </c>
      <c r="J209" s="5">
        <v>0</v>
      </c>
      <c r="K209" s="6">
        <v>0</v>
      </c>
      <c r="L209" s="6">
        <v>94775</v>
      </c>
      <c r="M209" s="6">
        <v>61426</v>
      </c>
      <c r="N209" s="6">
        <v>156208</v>
      </c>
      <c r="O209" s="17">
        <f t="shared" si="18"/>
        <v>6.6666666666666666E-2</v>
      </c>
      <c r="P209" s="17">
        <f t="shared" si="19"/>
        <v>0</v>
      </c>
      <c r="Q209" s="17">
        <f t="shared" si="23"/>
        <v>6.6666666666666666E-2</v>
      </c>
      <c r="R209" s="17">
        <f t="shared" si="20"/>
        <v>0.18476190476190477</v>
      </c>
      <c r="S209" s="13">
        <f t="shared" si="21"/>
        <v>0.23047619047619047</v>
      </c>
      <c r="T209" s="17">
        <f t="shared" si="22"/>
        <v>3.9894493900428617E-2</v>
      </c>
    </row>
    <row r="210" spans="1:20">
      <c r="A210" s="7" t="s">
        <v>842</v>
      </c>
      <c r="B210" s="5">
        <v>3124</v>
      </c>
      <c r="C210" s="5">
        <v>0</v>
      </c>
      <c r="D210" s="5">
        <v>135</v>
      </c>
      <c r="E210" s="5">
        <v>0</v>
      </c>
      <c r="F210" s="5">
        <v>283</v>
      </c>
      <c r="G210" s="5">
        <v>2</v>
      </c>
      <c r="H210" s="5">
        <v>2</v>
      </c>
      <c r="I210" s="5">
        <v>52</v>
      </c>
      <c r="J210" s="5">
        <v>0</v>
      </c>
      <c r="K210" s="6">
        <v>0</v>
      </c>
      <c r="L210" s="6">
        <v>18514</v>
      </c>
      <c r="M210" s="6">
        <v>10326</v>
      </c>
      <c r="N210" s="6">
        <v>28939</v>
      </c>
      <c r="O210" s="17">
        <f t="shared" si="18"/>
        <v>1.4134275618374558E-2</v>
      </c>
      <c r="P210" s="17">
        <f t="shared" si="19"/>
        <v>0</v>
      </c>
      <c r="Q210" s="17">
        <f t="shared" si="23"/>
        <v>1.4134275618374558E-2</v>
      </c>
      <c r="R210" s="17">
        <f t="shared" si="20"/>
        <v>0.18374558303886926</v>
      </c>
      <c r="S210" s="13">
        <f t="shared" si="21"/>
        <v>0</v>
      </c>
      <c r="T210" s="17">
        <f t="shared" si="22"/>
        <v>0</v>
      </c>
    </row>
    <row r="211" spans="1:20">
      <c r="A211" s="7" t="s">
        <v>340</v>
      </c>
      <c r="B211" s="5">
        <v>7237</v>
      </c>
      <c r="C211" s="5">
        <v>0</v>
      </c>
      <c r="D211" s="5">
        <v>70</v>
      </c>
      <c r="E211" s="5">
        <v>649</v>
      </c>
      <c r="F211" s="5">
        <v>2829</v>
      </c>
      <c r="G211" s="5">
        <v>7</v>
      </c>
      <c r="H211" s="5">
        <v>14</v>
      </c>
      <c r="I211" s="5">
        <v>519</v>
      </c>
      <c r="J211" s="5">
        <v>0</v>
      </c>
      <c r="K211" s="6">
        <v>0</v>
      </c>
      <c r="L211" s="6">
        <v>168269</v>
      </c>
      <c r="M211" s="6">
        <v>76974</v>
      </c>
      <c r="N211" s="6">
        <v>245248</v>
      </c>
      <c r="O211" s="17">
        <f t="shared" si="18"/>
        <v>7.423117709437964E-3</v>
      </c>
      <c r="P211" s="17">
        <f t="shared" si="19"/>
        <v>0</v>
      </c>
      <c r="Q211" s="17">
        <f t="shared" si="23"/>
        <v>7.423117709437964E-3</v>
      </c>
      <c r="R211" s="17">
        <f t="shared" si="20"/>
        <v>0.18345705196182396</v>
      </c>
      <c r="S211" s="13">
        <f t="shared" si="21"/>
        <v>0.22940968540120185</v>
      </c>
      <c r="T211" s="17">
        <f t="shared" si="22"/>
        <v>8.9678043388144252E-2</v>
      </c>
    </row>
    <row r="212" spans="1:20">
      <c r="A212" s="7" t="s">
        <v>562</v>
      </c>
      <c r="B212" s="5">
        <v>23523</v>
      </c>
      <c r="C212" s="5">
        <v>467</v>
      </c>
      <c r="D212" s="5">
        <v>1214</v>
      </c>
      <c r="E212" s="5">
        <v>683</v>
      </c>
      <c r="F212" s="5">
        <v>4610</v>
      </c>
      <c r="G212" s="5">
        <v>0</v>
      </c>
      <c r="H212" s="5">
        <v>4</v>
      </c>
      <c r="I212" s="5">
        <v>843</v>
      </c>
      <c r="J212" s="5">
        <v>32</v>
      </c>
      <c r="K212" s="6">
        <v>6844</v>
      </c>
      <c r="L212" s="6">
        <v>448363</v>
      </c>
      <c r="M212" s="6">
        <v>198288</v>
      </c>
      <c r="N212" s="6">
        <v>646652</v>
      </c>
      <c r="O212" s="17">
        <f t="shared" si="18"/>
        <v>8.6767895878524942E-4</v>
      </c>
      <c r="P212" s="17">
        <f t="shared" si="19"/>
        <v>6.9414316702819953E-3</v>
      </c>
      <c r="Q212" s="17">
        <f t="shared" si="23"/>
        <v>7.8091106290672455E-3</v>
      </c>
      <c r="R212" s="17">
        <f t="shared" si="20"/>
        <v>0.18286334056399131</v>
      </c>
      <c r="S212" s="13">
        <f t="shared" si="21"/>
        <v>0.14815618221258134</v>
      </c>
      <c r="T212" s="17">
        <f t="shared" si="22"/>
        <v>2.9035412149810823E-2</v>
      </c>
    </row>
    <row r="213" spans="1:20">
      <c r="A213" s="7" t="s">
        <v>967</v>
      </c>
      <c r="B213" s="5">
        <v>940</v>
      </c>
      <c r="C213" s="5">
        <v>0</v>
      </c>
      <c r="D213" s="5">
        <v>40</v>
      </c>
      <c r="E213" s="5">
        <v>11</v>
      </c>
      <c r="F213" s="5">
        <v>141</v>
      </c>
      <c r="G213" s="5">
        <v>0</v>
      </c>
      <c r="H213" s="5">
        <v>2</v>
      </c>
      <c r="I213" s="5">
        <v>25</v>
      </c>
      <c r="J213" s="5">
        <v>0</v>
      </c>
      <c r="K213" s="6">
        <v>0</v>
      </c>
      <c r="L213" s="6">
        <v>11053</v>
      </c>
      <c r="M213" s="6">
        <v>8007</v>
      </c>
      <c r="N213" s="6">
        <v>19071</v>
      </c>
      <c r="O213" s="17">
        <f t="shared" si="18"/>
        <v>1.4184397163120567E-2</v>
      </c>
      <c r="P213" s="17">
        <f t="shared" si="19"/>
        <v>0</v>
      </c>
      <c r="Q213" s="17">
        <f t="shared" si="23"/>
        <v>1.4184397163120567E-2</v>
      </c>
      <c r="R213" s="17">
        <f t="shared" si="20"/>
        <v>0.1773049645390071</v>
      </c>
      <c r="S213" s="13">
        <f t="shared" si="21"/>
        <v>7.8014184397163122E-2</v>
      </c>
      <c r="T213" s="17">
        <f t="shared" si="22"/>
        <v>1.1702127659574468E-2</v>
      </c>
    </row>
    <row r="214" spans="1:20">
      <c r="A214" s="7" t="s">
        <v>77</v>
      </c>
      <c r="B214" s="5">
        <v>9901</v>
      </c>
      <c r="C214" s="5">
        <v>0</v>
      </c>
      <c r="D214" s="5">
        <v>2033</v>
      </c>
      <c r="E214" s="5">
        <v>691</v>
      </c>
      <c r="F214" s="5">
        <v>2273</v>
      </c>
      <c r="G214" s="5">
        <v>2</v>
      </c>
      <c r="H214" s="5">
        <v>35</v>
      </c>
      <c r="I214" s="5">
        <v>401</v>
      </c>
      <c r="J214" s="5">
        <v>0</v>
      </c>
      <c r="K214" s="6">
        <v>0</v>
      </c>
      <c r="L214" s="6">
        <v>313171</v>
      </c>
      <c r="M214" s="6">
        <v>141351</v>
      </c>
      <c r="N214" s="6">
        <v>454530</v>
      </c>
      <c r="O214" s="17">
        <f t="shared" si="18"/>
        <v>1.6278046634403871E-2</v>
      </c>
      <c r="P214" s="17">
        <f t="shared" si="19"/>
        <v>0</v>
      </c>
      <c r="Q214" s="17">
        <f t="shared" si="23"/>
        <v>1.6278046634403871E-2</v>
      </c>
      <c r="R214" s="17">
        <f t="shared" si="20"/>
        <v>0.17641882974043116</v>
      </c>
      <c r="S214" s="13">
        <f t="shared" si="21"/>
        <v>0.3040035195776507</v>
      </c>
      <c r="T214" s="17">
        <f t="shared" si="22"/>
        <v>6.979093020906979E-2</v>
      </c>
    </row>
    <row r="215" spans="1:20">
      <c r="A215" s="7" t="s">
        <v>334</v>
      </c>
      <c r="B215" s="5">
        <v>6441</v>
      </c>
      <c r="C215" s="5">
        <v>325</v>
      </c>
      <c r="D215" s="5">
        <v>1005</v>
      </c>
      <c r="E215" s="5">
        <v>766</v>
      </c>
      <c r="F215" s="5">
        <v>1654</v>
      </c>
      <c r="G215" s="5">
        <v>1</v>
      </c>
      <c r="H215" s="5">
        <v>0</v>
      </c>
      <c r="I215" s="5">
        <v>289</v>
      </c>
      <c r="J215" s="5">
        <v>11</v>
      </c>
      <c r="K215" s="6">
        <v>2137</v>
      </c>
      <c r="L215" s="6">
        <v>322097</v>
      </c>
      <c r="M215" s="6">
        <v>110230</v>
      </c>
      <c r="N215" s="6">
        <v>432326</v>
      </c>
      <c r="O215" s="17">
        <f t="shared" si="18"/>
        <v>6.0459492140266019E-4</v>
      </c>
      <c r="P215" s="17">
        <f t="shared" si="19"/>
        <v>6.650544135429262E-3</v>
      </c>
      <c r="Q215" s="17">
        <f t="shared" si="23"/>
        <v>7.2551390568319227E-3</v>
      </c>
      <c r="R215" s="17">
        <f t="shared" si="20"/>
        <v>0.17472793228536881</v>
      </c>
      <c r="S215" s="13">
        <f t="shared" si="21"/>
        <v>0.46311970979443773</v>
      </c>
      <c r="T215" s="17">
        <f t="shared" si="22"/>
        <v>0.11892563266573514</v>
      </c>
    </row>
    <row r="216" spans="1:20">
      <c r="A216" s="7" t="s">
        <v>178</v>
      </c>
      <c r="B216" s="5">
        <v>4709</v>
      </c>
      <c r="C216" s="5">
        <v>16</v>
      </c>
      <c r="D216" s="5">
        <v>195</v>
      </c>
      <c r="E216" s="5">
        <v>129</v>
      </c>
      <c r="F216" s="5">
        <v>734</v>
      </c>
      <c r="G216" s="5">
        <v>6</v>
      </c>
      <c r="H216" s="5">
        <v>53</v>
      </c>
      <c r="I216" s="5">
        <v>128</v>
      </c>
      <c r="J216" s="5">
        <v>66</v>
      </c>
      <c r="K216" s="6">
        <v>12749</v>
      </c>
      <c r="L216" s="6">
        <v>58647</v>
      </c>
      <c r="M216" s="6">
        <v>18151</v>
      </c>
      <c r="N216" s="6">
        <v>76798</v>
      </c>
      <c r="O216" s="17">
        <f t="shared" si="18"/>
        <v>8.038147138964577E-2</v>
      </c>
      <c r="P216" s="17">
        <f t="shared" si="19"/>
        <v>8.9918256130790186E-2</v>
      </c>
      <c r="Q216" s="17">
        <f t="shared" si="23"/>
        <v>0.17029972752043596</v>
      </c>
      <c r="R216" s="17">
        <f t="shared" si="20"/>
        <v>0.17438692098092642</v>
      </c>
      <c r="S216" s="13">
        <f t="shared" si="21"/>
        <v>0.17574931880108993</v>
      </c>
      <c r="T216" s="17">
        <f t="shared" si="22"/>
        <v>2.7394351242301974E-2</v>
      </c>
    </row>
    <row r="217" spans="1:20">
      <c r="A217" s="7" t="s">
        <v>434</v>
      </c>
      <c r="B217" s="5">
        <v>10553</v>
      </c>
      <c r="C217" s="5">
        <v>157</v>
      </c>
      <c r="D217" s="5">
        <v>6809</v>
      </c>
      <c r="E217" s="5">
        <v>1878</v>
      </c>
      <c r="F217" s="5">
        <v>9431</v>
      </c>
      <c r="G217" s="5">
        <v>1</v>
      </c>
      <c r="H217" s="5">
        <v>14</v>
      </c>
      <c r="I217" s="5">
        <v>1626</v>
      </c>
      <c r="J217" s="5">
        <v>14</v>
      </c>
      <c r="K217" s="6">
        <v>3431</v>
      </c>
      <c r="L217" s="6">
        <v>816896</v>
      </c>
      <c r="M217" s="6">
        <v>515050</v>
      </c>
      <c r="N217" s="6">
        <v>1331927</v>
      </c>
      <c r="O217" s="17">
        <f t="shared" si="18"/>
        <v>1.5904994168168805E-3</v>
      </c>
      <c r="P217" s="17">
        <f t="shared" si="19"/>
        <v>1.4844661223624219E-3</v>
      </c>
      <c r="Q217" s="17">
        <f t="shared" si="23"/>
        <v>3.0749655391793022E-3</v>
      </c>
      <c r="R217" s="17">
        <f t="shared" si="20"/>
        <v>0.17241013678294984</v>
      </c>
      <c r="S217" s="13">
        <f t="shared" si="21"/>
        <v>0.19913052698547343</v>
      </c>
      <c r="T217" s="17">
        <f t="shared" si="22"/>
        <v>0.17795887425376669</v>
      </c>
    </row>
    <row r="218" spans="1:20">
      <c r="A218" s="7" t="s">
        <v>234</v>
      </c>
      <c r="B218" s="5">
        <v>22682</v>
      </c>
      <c r="C218" s="5">
        <v>0</v>
      </c>
      <c r="D218" s="5">
        <v>1263</v>
      </c>
      <c r="E218" s="5">
        <v>1644</v>
      </c>
      <c r="F218" s="5">
        <v>5608</v>
      </c>
      <c r="G218" s="5">
        <v>11</v>
      </c>
      <c r="H218" s="5">
        <v>65</v>
      </c>
      <c r="I218" s="5">
        <v>963</v>
      </c>
      <c r="J218" s="5">
        <v>0</v>
      </c>
      <c r="K218" s="6">
        <v>0</v>
      </c>
      <c r="L218" s="6">
        <v>473926</v>
      </c>
      <c r="M218" s="6">
        <v>262106</v>
      </c>
      <c r="N218" s="6">
        <v>736039</v>
      </c>
      <c r="O218" s="17">
        <f t="shared" si="18"/>
        <v>1.355206847360913E-2</v>
      </c>
      <c r="P218" s="17">
        <f t="shared" si="19"/>
        <v>0</v>
      </c>
      <c r="Q218" s="17">
        <f t="shared" si="23"/>
        <v>1.355206847360913E-2</v>
      </c>
      <c r="R218" s="17">
        <f t="shared" si="20"/>
        <v>0.17171897289586305</v>
      </c>
      <c r="S218" s="13">
        <f t="shared" si="21"/>
        <v>0.29315263908701855</v>
      </c>
      <c r="T218" s="17">
        <f t="shared" si="22"/>
        <v>7.2480380918790235E-2</v>
      </c>
    </row>
    <row r="219" spans="1:20" ht="16" hidden="1">
      <c r="A219" s="7" t="s">
        <v>273</v>
      </c>
      <c r="B219" s="5">
        <v>1951</v>
      </c>
      <c r="C219" s="5">
        <v>0</v>
      </c>
      <c r="D219" s="5">
        <v>0</v>
      </c>
      <c r="E219" s="5">
        <v>0</v>
      </c>
      <c r="F219" s="5">
        <v>1</v>
      </c>
      <c r="G219" s="5">
        <v>0</v>
      </c>
      <c r="H219" s="5">
        <v>0</v>
      </c>
      <c r="I219" s="5">
        <v>0</v>
      </c>
      <c r="J219" s="5">
        <v>0</v>
      </c>
      <c r="K219" s="6">
        <v>0</v>
      </c>
      <c r="L219" s="6">
        <v>150</v>
      </c>
      <c r="M219" s="6">
        <v>98</v>
      </c>
      <c r="N219" s="6">
        <v>248</v>
      </c>
      <c r="O219" s="17">
        <f t="shared" si="18"/>
        <v>0</v>
      </c>
      <c r="P219" s="17">
        <f t="shared" si="19"/>
        <v>0</v>
      </c>
      <c r="Q219" s="17"/>
      <c r="R219" s="17">
        <f t="shared" si="20"/>
        <v>0</v>
      </c>
      <c r="S219" s="13">
        <f t="shared" si="21"/>
        <v>0</v>
      </c>
      <c r="T219" s="17">
        <f t="shared" si="22"/>
        <v>0</v>
      </c>
    </row>
    <row r="220" spans="1:20">
      <c r="A220" s="7" t="s">
        <v>80</v>
      </c>
      <c r="B220" s="5">
        <v>18216</v>
      </c>
      <c r="C220" s="5">
        <v>0</v>
      </c>
      <c r="D220" s="5">
        <v>1259</v>
      </c>
      <c r="E220" s="5">
        <v>1147</v>
      </c>
      <c r="F220" s="5">
        <v>3539</v>
      </c>
      <c r="G220" s="5">
        <v>5</v>
      </c>
      <c r="H220" s="5">
        <v>10</v>
      </c>
      <c r="I220" s="5">
        <v>606</v>
      </c>
      <c r="J220" s="5">
        <v>66</v>
      </c>
      <c r="K220" s="6">
        <v>11953</v>
      </c>
      <c r="L220" s="6">
        <v>360249</v>
      </c>
      <c r="M220" s="6">
        <v>242974</v>
      </c>
      <c r="N220" s="6">
        <v>603230</v>
      </c>
      <c r="O220" s="17">
        <f t="shared" si="18"/>
        <v>4.2384854478666294E-3</v>
      </c>
      <c r="P220" s="17">
        <f t="shared" si="19"/>
        <v>1.8649335970613169E-2</v>
      </c>
      <c r="Q220" s="17">
        <f t="shared" ref="Q220:Q234" si="24">(G220+H220+J220)/F220</f>
        <v>2.2887821418479795E-2</v>
      </c>
      <c r="R220" s="17">
        <f t="shared" si="20"/>
        <v>0.17123481209381181</v>
      </c>
      <c r="S220" s="13">
        <f t="shared" si="21"/>
        <v>0.32410285391353488</v>
      </c>
      <c r="T220" s="17">
        <f t="shared" si="22"/>
        <v>6.2966622749231441E-2</v>
      </c>
    </row>
    <row r="221" spans="1:20">
      <c r="A221" s="7" t="s">
        <v>897</v>
      </c>
      <c r="B221" s="5">
        <v>2697</v>
      </c>
      <c r="C221" s="5">
        <v>393</v>
      </c>
      <c r="D221" s="5">
        <v>398</v>
      </c>
      <c r="E221" s="5">
        <v>0</v>
      </c>
      <c r="F221" s="5">
        <v>860</v>
      </c>
      <c r="G221" s="5">
        <v>3</v>
      </c>
      <c r="H221" s="5">
        <v>25</v>
      </c>
      <c r="I221" s="5">
        <v>147</v>
      </c>
      <c r="J221" s="5">
        <v>28</v>
      </c>
      <c r="K221" s="6">
        <v>7108</v>
      </c>
      <c r="L221" s="6">
        <v>73987</v>
      </c>
      <c r="M221" s="6">
        <v>32911</v>
      </c>
      <c r="N221" s="6">
        <v>117761</v>
      </c>
      <c r="O221" s="17">
        <f t="shared" si="18"/>
        <v>3.255813953488372E-2</v>
      </c>
      <c r="P221" s="17">
        <f t="shared" si="19"/>
        <v>3.255813953488372E-2</v>
      </c>
      <c r="Q221" s="17">
        <f t="shared" si="24"/>
        <v>6.5116279069767441E-2</v>
      </c>
      <c r="R221" s="17">
        <f t="shared" si="20"/>
        <v>0.17093023255813952</v>
      </c>
      <c r="S221" s="13">
        <f t="shared" si="21"/>
        <v>0</v>
      </c>
      <c r="T221" s="17">
        <f t="shared" si="22"/>
        <v>0</v>
      </c>
    </row>
    <row r="222" spans="1:20">
      <c r="A222" s="7" t="s">
        <v>329</v>
      </c>
      <c r="B222" s="5">
        <v>15751</v>
      </c>
      <c r="C222" s="5">
        <v>0</v>
      </c>
      <c r="D222" s="5">
        <v>246</v>
      </c>
      <c r="E222" s="5">
        <v>152</v>
      </c>
      <c r="F222" s="5">
        <v>1464</v>
      </c>
      <c r="G222" s="5">
        <v>8</v>
      </c>
      <c r="H222" s="5">
        <v>0</v>
      </c>
      <c r="I222" s="5">
        <v>250</v>
      </c>
      <c r="J222" s="5">
        <v>0</v>
      </c>
      <c r="K222" s="6">
        <v>0</v>
      </c>
      <c r="L222" s="6">
        <v>126571</v>
      </c>
      <c r="M222" s="6">
        <v>94813</v>
      </c>
      <c r="N222" s="6">
        <v>221388</v>
      </c>
      <c r="O222" s="17">
        <f t="shared" si="18"/>
        <v>5.4644808743169399E-3</v>
      </c>
      <c r="P222" s="17">
        <f t="shared" si="19"/>
        <v>0</v>
      </c>
      <c r="Q222" s="17">
        <f t="shared" si="24"/>
        <v>5.4644808743169399E-3</v>
      </c>
      <c r="R222" s="17">
        <f t="shared" si="20"/>
        <v>0.17076502732240437</v>
      </c>
      <c r="S222" s="13">
        <f t="shared" si="21"/>
        <v>0.10382513661202186</v>
      </c>
      <c r="T222" s="17">
        <f t="shared" si="22"/>
        <v>9.6501809408926411E-3</v>
      </c>
    </row>
    <row r="223" spans="1:20">
      <c r="A223" s="7" t="s">
        <v>18</v>
      </c>
      <c r="B223" s="5">
        <v>117063</v>
      </c>
      <c r="C223" s="5">
        <v>641</v>
      </c>
      <c r="D223" s="5">
        <v>4770</v>
      </c>
      <c r="E223" s="5">
        <v>1530</v>
      </c>
      <c r="F223" s="5">
        <v>14870</v>
      </c>
      <c r="G223" s="5">
        <v>60</v>
      </c>
      <c r="H223" s="5">
        <v>134</v>
      </c>
      <c r="I223" s="5">
        <v>2528</v>
      </c>
      <c r="J223" s="5">
        <v>4</v>
      </c>
      <c r="K223" s="6">
        <v>1054</v>
      </c>
      <c r="L223" s="6">
        <v>1523823</v>
      </c>
      <c r="M223" s="6">
        <v>681514</v>
      </c>
      <c r="N223" s="6">
        <v>2205336</v>
      </c>
      <c r="O223" s="17">
        <f t="shared" si="18"/>
        <v>1.304640215198386E-2</v>
      </c>
      <c r="P223" s="17">
        <f t="shared" si="19"/>
        <v>2.6899798251513114E-4</v>
      </c>
      <c r="Q223" s="17">
        <f t="shared" si="24"/>
        <v>1.3315400134498992E-2</v>
      </c>
      <c r="R223" s="17">
        <f t="shared" si="20"/>
        <v>0.17000672494956287</v>
      </c>
      <c r="S223" s="13">
        <f t="shared" si="21"/>
        <v>0.10289172831203766</v>
      </c>
      <c r="T223" s="17">
        <f t="shared" si="22"/>
        <v>1.3069885446298148E-2</v>
      </c>
    </row>
    <row r="224" spans="1:20">
      <c r="A224" s="7" t="s">
        <v>775</v>
      </c>
      <c r="B224" s="5">
        <v>19806</v>
      </c>
      <c r="C224" s="5">
        <v>258</v>
      </c>
      <c r="D224" s="5">
        <v>2509</v>
      </c>
      <c r="E224" s="5">
        <v>565</v>
      </c>
      <c r="F224" s="5">
        <v>4843</v>
      </c>
      <c r="G224" s="5">
        <v>0</v>
      </c>
      <c r="H224" s="5">
        <v>24</v>
      </c>
      <c r="I224" s="5">
        <v>822</v>
      </c>
      <c r="J224" s="5">
        <v>0</v>
      </c>
      <c r="K224" s="6">
        <v>0</v>
      </c>
      <c r="L224" s="6">
        <v>446013</v>
      </c>
      <c r="M224" s="6">
        <v>220234</v>
      </c>
      <c r="N224" s="6">
        <v>666247</v>
      </c>
      <c r="O224" s="17">
        <f t="shared" si="18"/>
        <v>4.9556060293206687E-3</v>
      </c>
      <c r="P224" s="17">
        <f t="shared" si="19"/>
        <v>0</v>
      </c>
      <c r="Q224" s="17">
        <f t="shared" si="24"/>
        <v>4.9556060293206687E-3</v>
      </c>
      <c r="R224" s="17">
        <f t="shared" si="20"/>
        <v>0.16972950650423291</v>
      </c>
      <c r="S224" s="13">
        <f t="shared" si="21"/>
        <v>0.11666322527359074</v>
      </c>
      <c r="T224" s="17">
        <f t="shared" si="22"/>
        <v>2.8526709078057155E-2</v>
      </c>
    </row>
    <row r="225" spans="1:20">
      <c r="A225" s="7" t="s">
        <v>436</v>
      </c>
      <c r="B225" s="5">
        <v>14544</v>
      </c>
      <c r="C225" s="5">
        <v>0</v>
      </c>
      <c r="D225" s="5">
        <v>1080</v>
      </c>
      <c r="E225" s="5">
        <v>3</v>
      </c>
      <c r="F225" s="5">
        <v>2293</v>
      </c>
      <c r="G225" s="5">
        <v>9</v>
      </c>
      <c r="H225" s="5">
        <v>60</v>
      </c>
      <c r="I225" s="5">
        <v>387</v>
      </c>
      <c r="J225" s="5">
        <v>0</v>
      </c>
      <c r="K225" s="6">
        <v>0</v>
      </c>
      <c r="L225" s="6">
        <v>281350</v>
      </c>
      <c r="M225" s="6">
        <v>139634</v>
      </c>
      <c r="N225" s="6">
        <v>420986</v>
      </c>
      <c r="O225" s="17">
        <f t="shared" si="18"/>
        <v>3.0091583078935891E-2</v>
      </c>
      <c r="P225" s="17">
        <f t="shared" si="19"/>
        <v>0</v>
      </c>
      <c r="Q225" s="17">
        <f t="shared" si="24"/>
        <v>3.0091583078935891E-2</v>
      </c>
      <c r="R225" s="17">
        <f t="shared" si="20"/>
        <v>0.16877453118185784</v>
      </c>
      <c r="S225" s="13">
        <f t="shared" si="21"/>
        <v>1.3083296990841692E-3</v>
      </c>
      <c r="T225" s="17">
        <f t="shared" si="22"/>
        <v>2.0627062706270627E-4</v>
      </c>
    </row>
    <row r="226" spans="1:20">
      <c r="A226" s="7" t="s">
        <v>816</v>
      </c>
      <c r="B226" s="5">
        <v>6611</v>
      </c>
      <c r="C226" s="5">
        <v>0</v>
      </c>
      <c r="D226" s="5">
        <v>338</v>
      </c>
      <c r="E226" s="5">
        <v>579</v>
      </c>
      <c r="F226" s="5">
        <v>2786</v>
      </c>
      <c r="G226" s="5">
        <v>32</v>
      </c>
      <c r="H226" s="5">
        <v>80</v>
      </c>
      <c r="I226" s="5">
        <v>467</v>
      </c>
      <c r="J226" s="5">
        <v>0</v>
      </c>
      <c r="K226" s="6">
        <v>0</v>
      </c>
      <c r="L226" s="6">
        <v>184359</v>
      </c>
      <c r="M226" s="6">
        <v>76647</v>
      </c>
      <c r="N226" s="6">
        <v>261004</v>
      </c>
      <c r="O226" s="17">
        <f t="shared" si="18"/>
        <v>4.0201005025125629E-2</v>
      </c>
      <c r="P226" s="17">
        <f t="shared" si="19"/>
        <v>0</v>
      </c>
      <c r="Q226" s="17">
        <f t="shared" si="24"/>
        <v>4.0201005025125629E-2</v>
      </c>
      <c r="R226" s="17">
        <f t="shared" si="20"/>
        <v>0.16762383345297918</v>
      </c>
      <c r="S226" s="13">
        <f t="shared" si="21"/>
        <v>0.20782483847810482</v>
      </c>
      <c r="T226" s="17">
        <f t="shared" si="22"/>
        <v>8.7581303887460299E-2</v>
      </c>
    </row>
    <row r="227" spans="1:20">
      <c r="A227" s="7" t="s">
        <v>740</v>
      </c>
      <c r="B227" s="5">
        <v>7801</v>
      </c>
      <c r="C227" s="5">
        <v>344</v>
      </c>
      <c r="D227" s="5">
        <v>1440</v>
      </c>
      <c r="E227" s="5">
        <v>354</v>
      </c>
      <c r="F227" s="5">
        <v>3596</v>
      </c>
      <c r="G227" s="5">
        <v>2</v>
      </c>
      <c r="H227" s="5">
        <v>6</v>
      </c>
      <c r="I227" s="5">
        <v>601</v>
      </c>
      <c r="J227" s="5">
        <v>3</v>
      </c>
      <c r="K227" s="6">
        <v>857</v>
      </c>
      <c r="L227" s="6">
        <v>449083</v>
      </c>
      <c r="M227" s="6">
        <v>161865</v>
      </c>
      <c r="N227" s="6">
        <v>610954</v>
      </c>
      <c r="O227" s="17">
        <f t="shared" si="18"/>
        <v>2.2246941045606229E-3</v>
      </c>
      <c r="P227" s="17">
        <f t="shared" si="19"/>
        <v>8.3426028921023364E-4</v>
      </c>
      <c r="Q227" s="17">
        <f t="shared" si="24"/>
        <v>3.0589543937708566E-3</v>
      </c>
      <c r="R227" s="17">
        <f t="shared" si="20"/>
        <v>0.1671301446051168</v>
      </c>
      <c r="S227" s="13">
        <f t="shared" si="21"/>
        <v>9.8442714126807565E-2</v>
      </c>
      <c r="T227" s="17">
        <f t="shared" si="22"/>
        <v>4.5378797590052554E-2</v>
      </c>
    </row>
    <row r="228" spans="1:20">
      <c r="A228" s="7" t="s">
        <v>333</v>
      </c>
      <c r="B228" s="5">
        <v>4905</v>
      </c>
      <c r="C228" s="5">
        <v>0</v>
      </c>
      <c r="D228" s="5">
        <v>812</v>
      </c>
      <c r="E228" s="5">
        <v>319</v>
      </c>
      <c r="F228" s="5">
        <v>2016</v>
      </c>
      <c r="G228" s="5">
        <v>4</v>
      </c>
      <c r="H228" s="5">
        <v>10</v>
      </c>
      <c r="I228" s="5">
        <v>336</v>
      </c>
      <c r="J228" s="5">
        <v>29</v>
      </c>
      <c r="K228" s="6">
        <v>8636</v>
      </c>
      <c r="L228" s="6">
        <v>219258</v>
      </c>
      <c r="M228" s="6">
        <v>126561</v>
      </c>
      <c r="N228" s="6">
        <v>345821</v>
      </c>
      <c r="O228" s="17">
        <f t="shared" si="18"/>
        <v>6.9444444444444441E-3</v>
      </c>
      <c r="P228" s="17">
        <f t="shared" si="19"/>
        <v>1.4384920634920634E-2</v>
      </c>
      <c r="Q228" s="17">
        <f t="shared" si="24"/>
        <v>2.132936507936508E-2</v>
      </c>
      <c r="R228" s="17">
        <f t="shared" si="20"/>
        <v>0.16666666666666666</v>
      </c>
      <c r="S228" s="13">
        <f t="shared" si="21"/>
        <v>0.15823412698412698</v>
      </c>
      <c r="T228" s="17">
        <f t="shared" si="22"/>
        <v>6.5035677879714579E-2</v>
      </c>
    </row>
    <row r="229" spans="1:20">
      <c r="A229" s="7" t="s">
        <v>904</v>
      </c>
      <c r="B229" s="5">
        <v>96900</v>
      </c>
      <c r="C229" s="5">
        <v>0</v>
      </c>
      <c r="D229" s="5">
        <v>10472</v>
      </c>
      <c r="E229" s="5">
        <v>8993</v>
      </c>
      <c r="F229" s="5">
        <v>42217</v>
      </c>
      <c r="G229" s="5">
        <v>140</v>
      </c>
      <c r="H229" s="5">
        <v>270</v>
      </c>
      <c r="I229" s="5">
        <v>7027</v>
      </c>
      <c r="J229" s="5">
        <v>17</v>
      </c>
      <c r="K229" s="6">
        <v>4174</v>
      </c>
      <c r="L229" s="6">
        <v>5844586</v>
      </c>
      <c r="M229" s="6">
        <v>1991336</v>
      </c>
      <c r="N229" s="6">
        <v>7837923</v>
      </c>
      <c r="O229" s="17">
        <f t="shared" si="18"/>
        <v>9.7117275031385463E-3</v>
      </c>
      <c r="P229" s="17">
        <f t="shared" si="19"/>
        <v>4.0268138427647631E-4</v>
      </c>
      <c r="Q229" s="17">
        <f t="shared" si="24"/>
        <v>1.0114408887415022E-2</v>
      </c>
      <c r="R229" s="17">
        <f t="shared" si="20"/>
        <v>0.16644953454769407</v>
      </c>
      <c r="S229" s="13">
        <f t="shared" si="21"/>
        <v>0.21301845228225597</v>
      </c>
      <c r="T229" s="17">
        <f t="shared" si="22"/>
        <v>9.2807017543859643E-2</v>
      </c>
    </row>
    <row r="230" spans="1:20">
      <c r="A230" s="7" t="s">
        <v>187</v>
      </c>
      <c r="B230" s="5">
        <v>8078</v>
      </c>
      <c r="C230" s="5">
        <v>0</v>
      </c>
      <c r="D230" s="5">
        <v>100</v>
      </c>
      <c r="E230" s="5">
        <v>255</v>
      </c>
      <c r="F230" s="5">
        <v>644</v>
      </c>
      <c r="G230" s="5">
        <v>3</v>
      </c>
      <c r="H230" s="5">
        <v>15</v>
      </c>
      <c r="I230" s="5">
        <v>107</v>
      </c>
      <c r="J230" s="5">
        <v>0</v>
      </c>
      <c r="K230" s="6">
        <v>0</v>
      </c>
      <c r="L230" s="6">
        <v>77747</v>
      </c>
      <c r="M230" s="6">
        <v>35983</v>
      </c>
      <c r="N230" s="6">
        <v>113732</v>
      </c>
      <c r="O230" s="17">
        <f t="shared" si="18"/>
        <v>2.7950310559006212E-2</v>
      </c>
      <c r="P230" s="17">
        <f t="shared" si="19"/>
        <v>0</v>
      </c>
      <c r="Q230" s="17">
        <f t="shared" si="24"/>
        <v>2.7950310559006212E-2</v>
      </c>
      <c r="R230" s="17">
        <f t="shared" si="20"/>
        <v>0.16614906832298137</v>
      </c>
      <c r="S230" s="13">
        <f t="shared" si="21"/>
        <v>0.39596273291925466</v>
      </c>
      <c r="T230" s="17">
        <f t="shared" si="22"/>
        <v>3.1567219608814062E-2</v>
      </c>
    </row>
    <row r="231" spans="1:20">
      <c r="A231" s="7" t="s">
        <v>427</v>
      </c>
      <c r="B231" s="5">
        <v>1804</v>
      </c>
      <c r="C231" s="5">
        <v>0</v>
      </c>
      <c r="D231" s="5">
        <v>128</v>
      </c>
      <c r="E231" s="5">
        <v>0</v>
      </c>
      <c r="F231" s="5">
        <v>223</v>
      </c>
      <c r="G231" s="5">
        <v>0</v>
      </c>
      <c r="H231" s="5">
        <v>16</v>
      </c>
      <c r="I231" s="5">
        <v>37</v>
      </c>
      <c r="J231" s="5">
        <v>0</v>
      </c>
      <c r="K231" s="6">
        <v>0</v>
      </c>
      <c r="L231" s="6">
        <v>27879</v>
      </c>
      <c r="M231" s="6">
        <v>11238</v>
      </c>
      <c r="N231" s="6">
        <v>39117</v>
      </c>
      <c r="O231" s="17">
        <f t="shared" si="18"/>
        <v>7.1748878923766815E-2</v>
      </c>
      <c r="P231" s="17">
        <f t="shared" si="19"/>
        <v>0</v>
      </c>
      <c r="Q231" s="17">
        <f t="shared" si="24"/>
        <v>7.1748878923766815E-2</v>
      </c>
      <c r="R231" s="17">
        <f t="shared" si="20"/>
        <v>0.16591928251121077</v>
      </c>
      <c r="S231" s="13">
        <f t="shared" si="21"/>
        <v>0</v>
      </c>
      <c r="T231" s="17">
        <f t="shared" si="22"/>
        <v>0</v>
      </c>
    </row>
    <row r="232" spans="1:20">
      <c r="A232" s="4" t="s">
        <v>17</v>
      </c>
      <c r="B232" s="5">
        <v>2805</v>
      </c>
      <c r="C232" s="5">
        <v>0</v>
      </c>
      <c r="D232" s="5">
        <v>30</v>
      </c>
      <c r="E232" s="5">
        <v>22</v>
      </c>
      <c r="F232" s="5">
        <v>169</v>
      </c>
      <c r="G232" s="5">
        <v>0</v>
      </c>
      <c r="H232" s="5">
        <v>1</v>
      </c>
      <c r="I232" s="5">
        <v>28</v>
      </c>
      <c r="J232" s="5">
        <v>0</v>
      </c>
      <c r="K232" s="6">
        <v>0</v>
      </c>
      <c r="L232" s="6">
        <v>16695</v>
      </c>
      <c r="M232" s="6">
        <v>7317</v>
      </c>
      <c r="N232" s="6">
        <v>24020</v>
      </c>
      <c r="O232" s="17">
        <f t="shared" si="18"/>
        <v>5.9171597633136093E-3</v>
      </c>
      <c r="P232" s="17">
        <f t="shared" si="19"/>
        <v>0</v>
      </c>
      <c r="Q232" s="17">
        <f t="shared" si="24"/>
        <v>5.9171597633136093E-3</v>
      </c>
      <c r="R232" s="17">
        <f t="shared" si="20"/>
        <v>0.16568047337278108</v>
      </c>
      <c r="S232" s="13">
        <f t="shared" si="21"/>
        <v>0.13017751479289941</v>
      </c>
      <c r="T232" s="17">
        <f t="shared" si="22"/>
        <v>7.8431372549019607E-3</v>
      </c>
    </row>
    <row r="233" spans="1:20">
      <c r="A233" s="7" t="s">
        <v>307</v>
      </c>
      <c r="B233" s="5">
        <v>8283</v>
      </c>
      <c r="C233" s="5">
        <v>0</v>
      </c>
      <c r="D233" s="5">
        <v>0</v>
      </c>
      <c r="E233" s="5">
        <v>18</v>
      </c>
      <c r="F233" s="5">
        <v>115</v>
      </c>
      <c r="G233" s="5">
        <v>1</v>
      </c>
      <c r="H233" s="5">
        <v>1</v>
      </c>
      <c r="I233" s="5">
        <v>19</v>
      </c>
      <c r="J233" s="5">
        <v>0</v>
      </c>
      <c r="K233" s="6">
        <v>0</v>
      </c>
      <c r="L233" s="6">
        <v>16625</v>
      </c>
      <c r="M233" s="6">
        <v>7079</v>
      </c>
      <c r="N233" s="6">
        <v>23712</v>
      </c>
      <c r="O233" s="17">
        <f t="shared" si="18"/>
        <v>1.7391304347826087E-2</v>
      </c>
      <c r="P233" s="17">
        <f t="shared" si="19"/>
        <v>0</v>
      </c>
      <c r="Q233" s="17">
        <f t="shared" si="24"/>
        <v>1.7391304347826087E-2</v>
      </c>
      <c r="R233" s="17">
        <f t="shared" si="20"/>
        <v>0.16521739130434782</v>
      </c>
      <c r="S233" s="13">
        <f t="shared" si="21"/>
        <v>0.15652173913043479</v>
      </c>
      <c r="T233" s="17">
        <f t="shared" si="22"/>
        <v>2.1731256791017745E-3</v>
      </c>
    </row>
    <row r="234" spans="1:20">
      <c r="A234" s="7" t="s">
        <v>72</v>
      </c>
      <c r="B234" s="5">
        <v>118296</v>
      </c>
      <c r="C234" s="5">
        <v>1</v>
      </c>
      <c r="D234" s="5">
        <v>9567</v>
      </c>
      <c r="E234" s="5">
        <v>5299</v>
      </c>
      <c r="F234" s="5">
        <v>31819</v>
      </c>
      <c r="G234" s="5">
        <v>88</v>
      </c>
      <c r="H234" s="5">
        <v>629</v>
      </c>
      <c r="I234" s="5">
        <v>5229</v>
      </c>
      <c r="J234" s="5">
        <v>0</v>
      </c>
      <c r="K234" s="6">
        <v>0</v>
      </c>
      <c r="L234" s="6">
        <v>1919180</v>
      </c>
      <c r="M234" s="6">
        <v>2169254</v>
      </c>
      <c r="N234" s="6">
        <v>3659999</v>
      </c>
      <c r="O234" s="17">
        <f t="shared" si="18"/>
        <v>2.2533706276124329E-2</v>
      </c>
      <c r="P234" s="17">
        <f t="shared" si="19"/>
        <v>0</v>
      </c>
      <c r="Q234" s="17">
        <f t="shared" si="24"/>
        <v>2.2533706276124329E-2</v>
      </c>
      <c r="R234" s="17">
        <f t="shared" si="20"/>
        <v>0.16433577422294857</v>
      </c>
      <c r="S234" s="13">
        <f t="shared" si="21"/>
        <v>0.16653571765297465</v>
      </c>
      <c r="T234" s="17">
        <f t="shared" si="22"/>
        <v>4.4794414012308111E-2</v>
      </c>
    </row>
    <row r="235" spans="1:20" ht="16" hidden="1">
      <c r="A235" s="7" t="s">
        <v>324</v>
      </c>
      <c r="B235" s="5">
        <v>2003</v>
      </c>
      <c r="C235" s="5">
        <v>0</v>
      </c>
      <c r="D235" s="5">
        <v>14</v>
      </c>
      <c r="E235" s="5">
        <v>0</v>
      </c>
      <c r="F235" s="5">
        <v>29</v>
      </c>
      <c r="G235" s="5">
        <v>0</v>
      </c>
      <c r="H235" s="5">
        <v>0</v>
      </c>
      <c r="I235" s="5">
        <v>2</v>
      </c>
      <c r="J235" s="5">
        <v>0</v>
      </c>
      <c r="K235" s="6">
        <v>0</v>
      </c>
      <c r="L235" s="6">
        <v>4925</v>
      </c>
      <c r="M235" s="6">
        <v>2004</v>
      </c>
      <c r="N235" s="6">
        <v>6929</v>
      </c>
      <c r="O235" s="17">
        <f t="shared" si="18"/>
        <v>0</v>
      </c>
      <c r="P235" s="17">
        <f t="shared" si="19"/>
        <v>0</v>
      </c>
      <c r="Q235" s="17"/>
      <c r="R235" s="17">
        <f t="shared" si="20"/>
        <v>6.8965517241379309E-2</v>
      </c>
      <c r="S235" s="13">
        <f t="shared" si="21"/>
        <v>0</v>
      </c>
      <c r="T235" s="17">
        <f t="shared" si="22"/>
        <v>0</v>
      </c>
    </row>
    <row r="236" spans="1:20">
      <c r="A236" s="7" t="s">
        <v>489</v>
      </c>
      <c r="B236" s="5">
        <v>6489</v>
      </c>
      <c r="C236" s="5">
        <v>0</v>
      </c>
      <c r="D236" s="5">
        <v>577</v>
      </c>
      <c r="E236" s="5">
        <v>218</v>
      </c>
      <c r="F236" s="5">
        <v>1073</v>
      </c>
      <c r="G236" s="5">
        <v>4</v>
      </c>
      <c r="H236" s="5">
        <v>29</v>
      </c>
      <c r="I236" s="5">
        <v>175</v>
      </c>
      <c r="J236" s="5">
        <v>1</v>
      </c>
      <c r="K236" s="6">
        <v>67</v>
      </c>
      <c r="L236" s="6">
        <v>117147</v>
      </c>
      <c r="M236" s="6">
        <v>63562</v>
      </c>
      <c r="N236" s="6">
        <v>180716</v>
      </c>
      <c r="O236" s="17">
        <f t="shared" si="18"/>
        <v>3.0754892823858342E-2</v>
      </c>
      <c r="P236" s="17">
        <f t="shared" si="19"/>
        <v>9.3196644920782849E-4</v>
      </c>
      <c r="Q236" s="17">
        <f t="shared" ref="Q236:Q258" si="25">(G236+H236+J236)/F236</f>
        <v>3.1686859273066172E-2</v>
      </c>
      <c r="R236" s="17">
        <f t="shared" si="20"/>
        <v>0.16309412861136999</v>
      </c>
      <c r="S236" s="13">
        <f t="shared" si="21"/>
        <v>0.20316868592730661</v>
      </c>
      <c r="T236" s="17">
        <f t="shared" si="22"/>
        <v>3.3595315148713209E-2</v>
      </c>
    </row>
    <row r="237" spans="1:20">
      <c r="A237" s="7" t="s">
        <v>712</v>
      </c>
      <c r="B237" s="5">
        <v>3260</v>
      </c>
      <c r="C237" s="5">
        <v>0</v>
      </c>
      <c r="D237" s="5">
        <v>259</v>
      </c>
      <c r="E237" s="5">
        <v>25</v>
      </c>
      <c r="F237" s="5">
        <v>831</v>
      </c>
      <c r="G237" s="5">
        <v>2</v>
      </c>
      <c r="H237" s="5">
        <v>22</v>
      </c>
      <c r="I237" s="5">
        <v>134</v>
      </c>
      <c r="J237" s="5">
        <v>158</v>
      </c>
      <c r="K237" s="6">
        <v>17720</v>
      </c>
      <c r="L237" s="6">
        <v>55655</v>
      </c>
      <c r="M237" s="6">
        <v>29661</v>
      </c>
      <c r="N237" s="6">
        <v>85311</v>
      </c>
      <c r="O237" s="17">
        <f t="shared" si="18"/>
        <v>2.8880866425992781E-2</v>
      </c>
      <c r="P237" s="17">
        <f t="shared" si="19"/>
        <v>0.19013237063778579</v>
      </c>
      <c r="Q237" s="17">
        <f t="shared" si="25"/>
        <v>0.21901323706377859</v>
      </c>
      <c r="R237" s="17">
        <f t="shared" si="20"/>
        <v>0.16125150421179302</v>
      </c>
      <c r="S237" s="13">
        <f t="shared" si="21"/>
        <v>3.0084235860409144E-2</v>
      </c>
      <c r="T237" s="17">
        <f t="shared" si="22"/>
        <v>7.6687116564417178E-3</v>
      </c>
    </row>
    <row r="238" spans="1:20">
      <c r="A238" s="7" t="s">
        <v>798</v>
      </c>
      <c r="B238" s="5">
        <v>14835</v>
      </c>
      <c r="C238" s="5">
        <v>696</v>
      </c>
      <c r="D238" s="5">
        <v>823</v>
      </c>
      <c r="E238" s="5">
        <v>369</v>
      </c>
      <c r="F238" s="5">
        <v>1817</v>
      </c>
      <c r="G238" s="5">
        <v>0</v>
      </c>
      <c r="H238" s="5">
        <v>13</v>
      </c>
      <c r="I238" s="5">
        <v>292</v>
      </c>
      <c r="J238" s="5">
        <v>22</v>
      </c>
      <c r="K238" s="6">
        <v>5207</v>
      </c>
      <c r="L238" s="6">
        <v>203970</v>
      </c>
      <c r="M238" s="6">
        <v>79924</v>
      </c>
      <c r="N238" s="6">
        <v>283901</v>
      </c>
      <c r="O238" s="17">
        <f t="shared" si="18"/>
        <v>7.1546505228398463E-3</v>
      </c>
      <c r="P238" s="17">
        <f t="shared" si="19"/>
        <v>1.2107870115575124E-2</v>
      </c>
      <c r="Q238" s="17">
        <f t="shared" si="25"/>
        <v>1.9262520638414968E-2</v>
      </c>
      <c r="R238" s="17">
        <f t="shared" si="20"/>
        <v>0.16070445789763346</v>
      </c>
      <c r="S238" s="13">
        <f t="shared" si="21"/>
        <v>0.2030820033021464</v>
      </c>
      <c r="T238" s="17">
        <f t="shared" si="22"/>
        <v>2.4873609706774519E-2</v>
      </c>
    </row>
    <row r="239" spans="1:20">
      <c r="A239" s="7" t="s">
        <v>588</v>
      </c>
      <c r="B239" s="5">
        <v>111147</v>
      </c>
      <c r="C239" s="5">
        <v>0</v>
      </c>
      <c r="D239" s="5">
        <v>8165</v>
      </c>
      <c r="E239" s="5">
        <v>4843</v>
      </c>
      <c r="F239" s="5">
        <v>24648</v>
      </c>
      <c r="G239" s="5">
        <v>10</v>
      </c>
      <c r="H239" s="5">
        <v>73</v>
      </c>
      <c r="I239" s="5">
        <v>3935</v>
      </c>
      <c r="J239" s="5">
        <v>58</v>
      </c>
      <c r="K239" s="6">
        <v>25128</v>
      </c>
      <c r="L239" s="6">
        <v>3778098</v>
      </c>
      <c r="M239" s="6">
        <v>1320324</v>
      </c>
      <c r="N239" s="6">
        <v>5098429</v>
      </c>
      <c r="O239" s="17">
        <f t="shared" si="18"/>
        <v>3.3674131775397599E-3</v>
      </c>
      <c r="P239" s="17">
        <f t="shared" si="19"/>
        <v>2.3531320999675429E-3</v>
      </c>
      <c r="Q239" s="17">
        <f t="shared" si="25"/>
        <v>5.7205452775073032E-3</v>
      </c>
      <c r="R239" s="17">
        <f t="shared" si="20"/>
        <v>0.15964784160986692</v>
      </c>
      <c r="S239" s="13">
        <f t="shared" si="21"/>
        <v>0.19648653034728983</v>
      </c>
      <c r="T239" s="17">
        <f t="shared" si="22"/>
        <v>4.3572925944919794E-2</v>
      </c>
    </row>
    <row r="240" spans="1:20">
      <c r="A240" s="7" t="s">
        <v>166</v>
      </c>
      <c r="B240" s="5">
        <v>3285</v>
      </c>
      <c r="C240" s="5">
        <v>20</v>
      </c>
      <c r="D240" s="5">
        <v>59</v>
      </c>
      <c r="E240" s="5">
        <v>98</v>
      </c>
      <c r="F240" s="5">
        <v>252</v>
      </c>
      <c r="G240" s="5">
        <v>3</v>
      </c>
      <c r="H240" s="5">
        <v>12</v>
      </c>
      <c r="I240" s="5">
        <v>40</v>
      </c>
      <c r="J240" s="5">
        <v>0</v>
      </c>
      <c r="K240" s="6">
        <v>0</v>
      </c>
      <c r="L240" s="6">
        <v>25739</v>
      </c>
      <c r="M240" s="6">
        <v>11286</v>
      </c>
      <c r="N240" s="6">
        <v>37023</v>
      </c>
      <c r="O240" s="17">
        <f t="shared" si="18"/>
        <v>5.9523809523809521E-2</v>
      </c>
      <c r="P240" s="17">
        <f t="shared" si="19"/>
        <v>0</v>
      </c>
      <c r="Q240" s="17">
        <f t="shared" si="25"/>
        <v>5.9523809523809521E-2</v>
      </c>
      <c r="R240" s="17">
        <f t="shared" si="20"/>
        <v>0.15873015873015872</v>
      </c>
      <c r="S240" s="13">
        <f t="shared" si="21"/>
        <v>0.3888888888888889</v>
      </c>
      <c r="T240" s="17">
        <f t="shared" si="22"/>
        <v>2.9832572298325723E-2</v>
      </c>
    </row>
    <row r="241" spans="1:20">
      <c r="A241" s="7" t="s">
        <v>525</v>
      </c>
      <c r="B241" s="5">
        <v>6372</v>
      </c>
      <c r="C241" s="5">
        <v>15</v>
      </c>
      <c r="D241" s="5">
        <v>121</v>
      </c>
      <c r="E241" s="5">
        <v>107</v>
      </c>
      <c r="F241" s="5">
        <v>696</v>
      </c>
      <c r="G241" s="5">
        <v>13</v>
      </c>
      <c r="H241" s="5">
        <v>6</v>
      </c>
      <c r="I241" s="5">
        <v>110</v>
      </c>
      <c r="J241" s="5">
        <v>1</v>
      </c>
      <c r="K241" s="6">
        <v>100</v>
      </c>
      <c r="L241" s="6">
        <v>41479</v>
      </c>
      <c r="M241" s="6">
        <v>35291</v>
      </c>
      <c r="N241" s="6">
        <v>76804</v>
      </c>
      <c r="O241" s="17">
        <f t="shared" si="18"/>
        <v>2.7298850574712645E-2</v>
      </c>
      <c r="P241" s="17">
        <f t="shared" si="19"/>
        <v>1.4367816091954023E-3</v>
      </c>
      <c r="Q241" s="17">
        <f t="shared" si="25"/>
        <v>2.8735632183908046E-2</v>
      </c>
      <c r="R241" s="17">
        <f t="shared" si="20"/>
        <v>0.15804597701149425</v>
      </c>
      <c r="S241" s="13">
        <f t="shared" si="21"/>
        <v>0.15373563218390804</v>
      </c>
      <c r="T241" s="17">
        <f t="shared" si="22"/>
        <v>1.6792215944758316E-2</v>
      </c>
    </row>
    <row r="242" spans="1:20">
      <c r="A242" s="7" t="s">
        <v>101</v>
      </c>
      <c r="B242" s="5">
        <v>5218</v>
      </c>
      <c r="C242" s="5">
        <v>0</v>
      </c>
      <c r="D242" s="5">
        <v>367</v>
      </c>
      <c r="E242" s="5">
        <v>162</v>
      </c>
      <c r="F242" s="5">
        <v>1410</v>
      </c>
      <c r="G242" s="5">
        <v>15</v>
      </c>
      <c r="H242" s="5">
        <v>55</v>
      </c>
      <c r="I242" s="5">
        <v>222</v>
      </c>
      <c r="J242" s="5">
        <v>0</v>
      </c>
      <c r="K242" s="6">
        <v>0</v>
      </c>
      <c r="L242" s="6">
        <v>107560</v>
      </c>
      <c r="M242" s="6">
        <v>60192</v>
      </c>
      <c r="N242" s="6">
        <v>167759</v>
      </c>
      <c r="O242" s="17">
        <f t="shared" si="18"/>
        <v>4.9645390070921988E-2</v>
      </c>
      <c r="P242" s="17">
        <f t="shared" si="19"/>
        <v>0</v>
      </c>
      <c r="Q242" s="17">
        <f t="shared" si="25"/>
        <v>4.9645390070921988E-2</v>
      </c>
      <c r="R242" s="17">
        <f t="shared" si="20"/>
        <v>0.1574468085106383</v>
      </c>
      <c r="S242" s="13">
        <f t="shared" si="21"/>
        <v>0.1148936170212766</v>
      </c>
      <c r="T242" s="17">
        <f t="shared" si="22"/>
        <v>3.10463779225757E-2</v>
      </c>
    </row>
    <row r="243" spans="1:20">
      <c r="A243" s="7" t="s">
        <v>370</v>
      </c>
      <c r="B243" s="5">
        <v>2124</v>
      </c>
      <c r="C243" s="5">
        <v>8</v>
      </c>
      <c r="D243" s="5">
        <v>24</v>
      </c>
      <c r="E243" s="5">
        <v>17</v>
      </c>
      <c r="F243" s="5">
        <v>280</v>
      </c>
      <c r="G243" s="5">
        <v>3</v>
      </c>
      <c r="H243" s="5">
        <v>1</v>
      </c>
      <c r="I243" s="5">
        <v>44</v>
      </c>
      <c r="J243" s="5">
        <v>0</v>
      </c>
      <c r="K243" s="6">
        <v>0</v>
      </c>
      <c r="L243" s="6">
        <v>47730</v>
      </c>
      <c r="M243" s="6">
        <v>19543</v>
      </c>
      <c r="N243" s="6">
        <v>67273</v>
      </c>
      <c r="O243" s="17">
        <f t="shared" si="18"/>
        <v>1.4285714285714285E-2</v>
      </c>
      <c r="P243" s="17">
        <f t="shared" si="19"/>
        <v>0</v>
      </c>
      <c r="Q243" s="17">
        <f t="shared" si="25"/>
        <v>1.4285714285714285E-2</v>
      </c>
      <c r="R243" s="17">
        <f t="shared" si="20"/>
        <v>0.15714285714285714</v>
      </c>
      <c r="S243" s="13">
        <f t="shared" si="21"/>
        <v>6.0714285714285714E-2</v>
      </c>
      <c r="T243" s="17">
        <f t="shared" si="22"/>
        <v>8.0037664783427498E-3</v>
      </c>
    </row>
    <row r="244" spans="1:20">
      <c r="A244" s="7" t="s">
        <v>550</v>
      </c>
      <c r="B244" s="5">
        <v>4396</v>
      </c>
      <c r="C244" s="5">
        <v>0</v>
      </c>
      <c r="D244" s="5">
        <v>621</v>
      </c>
      <c r="E244" s="5">
        <v>399</v>
      </c>
      <c r="F244" s="5">
        <v>2147</v>
      </c>
      <c r="G244" s="5">
        <v>0</v>
      </c>
      <c r="H244" s="5">
        <v>10</v>
      </c>
      <c r="I244" s="5">
        <v>337</v>
      </c>
      <c r="J244" s="5">
        <v>0</v>
      </c>
      <c r="K244" s="6">
        <v>0</v>
      </c>
      <c r="L244" s="6">
        <v>223254</v>
      </c>
      <c r="M244" s="6">
        <v>107299</v>
      </c>
      <c r="N244" s="6">
        <v>330555</v>
      </c>
      <c r="O244" s="17">
        <f t="shared" si="18"/>
        <v>4.657661853749418E-3</v>
      </c>
      <c r="P244" s="17">
        <f t="shared" si="19"/>
        <v>0</v>
      </c>
      <c r="Q244" s="17">
        <f t="shared" si="25"/>
        <v>4.657661853749418E-3</v>
      </c>
      <c r="R244" s="17">
        <f t="shared" si="20"/>
        <v>0.15696320447135537</v>
      </c>
      <c r="S244" s="13">
        <f t="shared" si="21"/>
        <v>0.18584070796460178</v>
      </c>
      <c r="T244" s="17">
        <f t="shared" si="22"/>
        <v>9.0764331210191077E-2</v>
      </c>
    </row>
    <row r="245" spans="1:20">
      <c r="A245" s="7" t="s">
        <v>891</v>
      </c>
      <c r="B245" s="5">
        <v>1045</v>
      </c>
      <c r="C245" s="5">
        <v>0</v>
      </c>
      <c r="D245" s="5">
        <v>101</v>
      </c>
      <c r="E245" s="5">
        <v>4</v>
      </c>
      <c r="F245" s="5">
        <v>772</v>
      </c>
      <c r="G245" s="5">
        <v>0</v>
      </c>
      <c r="H245" s="5">
        <v>1</v>
      </c>
      <c r="I245" s="5">
        <v>120</v>
      </c>
      <c r="J245" s="5">
        <v>0</v>
      </c>
      <c r="K245" s="6">
        <v>0</v>
      </c>
      <c r="L245" s="6">
        <v>86898</v>
      </c>
      <c r="M245" s="6">
        <v>45361</v>
      </c>
      <c r="N245" s="6">
        <v>132259</v>
      </c>
      <c r="O245" s="17">
        <f t="shared" si="18"/>
        <v>1.2953367875647669E-3</v>
      </c>
      <c r="P245" s="17">
        <f t="shared" si="19"/>
        <v>0</v>
      </c>
      <c r="Q245" s="17">
        <f t="shared" si="25"/>
        <v>1.2953367875647669E-3</v>
      </c>
      <c r="R245" s="17">
        <f t="shared" si="20"/>
        <v>0.15544041450777202</v>
      </c>
      <c r="S245" s="13">
        <f t="shared" si="21"/>
        <v>5.1813471502590676E-3</v>
      </c>
      <c r="T245" s="17">
        <f t="shared" si="22"/>
        <v>3.8277511961722489E-3</v>
      </c>
    </row>
    <row r="246" spans="1:20">
      <c r="A246" s="7" t="s">
        <v>357</v>
      </c>
      <c r="B246" s="5">
        <v>4328</v>
      </c>
      <c r="C246" s="5">
        <v>0</v>
      </c>
      <c r="D246" s="5">
        <v>109</v>
      </c>
      <c r="E246" s="5">
        <v>75</v>
      </c>
      <c r="F246" s="5">
        <v>682</v>
      </c>
      <c r="G246" s="5">
        <v>2</v>
      </c>
      <c r="H246" s="5">
        <v>0</v>
      </c>
      <c r="I246" s="5">
        <v>106</v>
      </c>
      <c r="J246" s="5">
        <v>3</v>
      </c>
      <c r="K246" s="6">
        <v>1031</v>
      </c>
      <c r="L246" s="6">
        <v>58489</v>
      </c>
      <c r="M246" s="6">
        <v>25721</v>
      </c>
      <c r="N246" s="6">
        <v>84209</v>
      </c>
      <c r="O246" s="17">
        <f t="shared" si="18"/>
        <v>2.9325513196480938E-3</v>
      </c>
      <c r="P246" s="17">
        <f t="shared" si="19"/>
        <v>4.3988269794721412E-3</v>
      </c>
      <c r="Q246" s="17">
        <f t="shared" si="25"/>
        <v>7.331378299120235E-3</v>
      </c>
      <c r="R246" s="17">
        <f t="shared" si="20"/>
        <v>0.15542521994134897</v>
      </c>
      <c r="S246" s="13">
        <f t="shared" si="21"/>
        <v>0.10997067448680352</v>
      </c>
      <c r="T246" s="17">
        <f t="shared" si="22"/>
        <v>1.7329020332717191E-2</v>
      </c>
    </row>
    <row r="247" spans="1:20">
      <c r="A247" s="7" t="s">
        <v>616</v>
      </c>
      <c r="B247" s="5">
        <v>2960</v>
      </c>
      <c r="C247" s="5">
        <v>0</v>
      </c>
      <c r="D247" s="5">
        <v>230</v>
      </c>
      <c r="E247" s="5">
        <v>176</v>
      </c>
      <c r="F247" s="5">
        <v>925</v>
      </c>
      <c r="G247" s="5">
        <v>0</v>
      </c>
      <c r="H247" s="5">
        <v>5</v>
      </c>
      <c r="I247" s="5">
        <v>143</v>
      </c>
      <c r="J247" s="5">
        <v>4</v>
      </c>
      <c r="K247" s="6">
        <v>1778</v>
      </c>
      <c r="L247" s="6">
        <v>107912</v>
      </c>
      <c r="M247" s="6">
        <v>47519</v>
      </c>
      <c r="N247" s="6">
        <v>155436</v>
      </c>
      <c r="O247" s="17">
        <f t="shared" si="18"/>
        <v>5.4054054054054057E-3</v>
      </c>
      <c r="P247" s="17">
        <f t="shared" si="19"/>
        <v>4.3243243243243244E-3</v>
      </c>
      <c r="Q247" s="17">
        <f t="shared" si="25"/>
        <v>9.7297297297297292E-3</v>
      </c>
      <c r="R247" s="17">
        <f t="shared" si="20"/>
        <v>0.1545945945945946</v>
      </c>
      <c r="S247" s="13">
        <f t="shared" si="21"/>
        <v>0.19027027027027027</v>
      </c>
      <c r="T247" s="17">
        <f t="shared" si="22"/>
        <v>5.9459459459459463E-2</v>
      </c>
    </row>
    <row r="248" spans="1:20">
      <c r="A248" s="7" t="s">
        <v>421</v>
      </c>
      <c r="B248" s="5">
        <v>37337</v>
      </c>
      <c r="C248" s="5">
        <v>2058</v>
      </c>
      <c r="D248" s="5">
        <v>7090</v>
      </c>
      <c r="E248" s="5">
        <v>2479</v>
      </c>
      <c r="F248" s="5">
        <v>14915</v>
      </c>
      <c r="G248" s="5">
        <v>3</v>
      </c>
      <c r="H248" s="5">
        <v>51</v>
      </c>
      <c r="I248" s="5">
        <v>2296</v>
      </c>
      <c r="J248" s="5">
        <v>0</v>
      </c>
      <c r="K248" s="6">
        <v>0</v>
      </c>
      <c r="L248" s="6">
        <v>1753762</v>
      </c>
      <c r="M248" s="6">
        <v>822894</v>
      </c>
      <c r="N248" s="6">
        <v>2576661</v>
      </c>
      <c r="O248" s="17">
        <f t="shared" si="18"/>
        <v>3.6205162587998659E-3</v>
      </c>
      <c r="P248" s="17">
        <f t="shared" si="19"/>
        <v>0</v>
      </c>
      <c r="Q248" s="17">
        <f t="shared" si="25"/>
        <v>3.6205162587998659E-3</v>
      </c>
      <c r="R248" s="17">
        <f t="shared" si="20"/>
        <v>0.15393898759637947</v>
      </c>
      <c r="S248" s="13">
        <f t="shared" si="21"/>
        <v>0.16620851491786792</v>
      </c>
      <c r="T248" s="17">
        <f t="shared" si="22"/>
        <v>6.6395264750783403E-2</v>
      </c>
    </row>
    <row r="249" spans="1:20">
      <c r="A249" s="7" t="s">
        <v>698</v>
      </c>
      <c r="B249" s="5">
        <v>22194</v>
      </c>
      <c r="C249" s="5">
        <v>277</v>
      </c>
      <c r="D249" s="5">
        <v>529</v>
      </c>
      <c r="E249" s="5">
        <v>1117</v>
      </c>
      <c r="F249" s="5">
        <v>3244</v>
      </c>
      <c r="G249" s="5">
        <v>13</v>
      </c>
      <c r="H249" s="5">
        <v>64</v>
      </c>
      <c r="I249" s="5">
        <v>495</v>
      </c>
      <c r="J249" s="5">
        <v>78</v>
      </c>
      <c r="K249" s="6">
        <v>16784</v>
      </c>
      <c r="L249" s="6">
        <v>319677</v>
      </c>
      <c r="M249" s="6">
        <v>199305</v>
      </c>
      <c r="N249" s="6">
        <v>518983</v>
      </c>
      <c r="O249" s="17">
        <f t="shared" ref="O249:O312" si="26">(G249+H249)/F249</f>
        <v>2.3736128236744758E-2</v>
      </c>
      <c r="P249" s="17">
        <f t="shared" ref="P249:P312" si="27">J249/F249</f>
        <v>2.4044389642416768E-2</v>
      </c>
      <c r="Q249" s="17">
        <f t="shared" si="25"/>
        <v>4.778051787916153E-2</v>
      </c>
      <c r="R249" s="17">
        <f t="shared" ref="R249:R312" si="28">I249/F249</f>
        <v>0.15258939580764488</v>
      </c>
      <c r="S249" s="13">
        <f t="shared" ref="S249:S312" si="29">E249/F249</f>
        <v>0.34432799013563503</v>
      </c>
      <c r="T249" s="17">
        <f t="shared" ref="T249:T312" si="30">E249/B249</f>
        <v>5.0328917725511402E-2</v>
      </c>
    </row>
    <row r="250" spans="1:20">
      <c r="A250" s="7" t="s">
        <v>778</v>
      </c>
      <c r="B250" s="5">
        <v>93200</v>
      </c>
      <c r="C250" s="5">
        <v>0</v>
      </c>
      <c r="D250" s="5">
        <v>7274</v>
      </c>
      <c r="E250" s="5">
        <v>7792</v>
      </c>
      <c r="F250" s="5">
        <v>26434</v>
      </c>
      <c r="G250" s="5">
        <v>268</v>
      </c>
      <c r="H250" s="5">
        <v>654</v>
      </c>
      <c r="I250" s="5">
        <v>4033</v>
      </c>
      <c r="J250" s="5">
        <v>88</v>
      </c>
      <c r="K250" s="6">
        <v>26295</v>
      </c>
      <c r="L250" s="6">
        <v>2622703</v>
      </c>
      <c r="M250" s="6">
        <v>1218310</v>
      </c>
      <c r="N250" s="6">
        <v>3841013</v>
      </c>
      <c r="O250" s="17">
        <f t="shared" si="26"/>
        <v>3.4879322085193315E-2</v>
      </c>
      <c r="P250" s="17">
        <f t="shared" si="27"/>
        <v>3.3290459257017476E-3</v>
      </c>
      <c r="Q250" s="17">
        <f t="shared" si="25"/>
        <v>3.8208368010895062E-2</v>
      </c>
      <c r="R250" s="17">
        <f t="shared" si="28"/>
        <v>0.1525686615722176</v>
      </c>
      <c r="S250" s="13">
        <f t="shared" si="29"/>
        <v>0.29477188469395477</v>
      </c>
      <c r="T250" s="17">
        <f t="shared" si="30"/>
        <v>8.3605150214592278E-2</v>
      </c>
    </row>
    <row r="251" spans="1:20">
      <c r="A251" s="7" t="s">
        <v>586</v>
      </c>
      <c r="B251" s="5">
        <v>139824</v>
      </c>
      <c r="C251" s="5">
        <v>5784</v>
      </c>
      <c r="D251" s="5">
        <v>8587</v>
      </c>
      <c r="E251" s="5">
        <v>2782</v>
      </c>
      <c r="F251" s="5">
        <v>21095</v>
      </c>
      <c r="G251" s="5">
        <v>7</v>
      </c>
      <c r="H251" s="5">
        <v>49</v>
      </c>
      <c r="I251" s="5">
        <v>3204</v>
      </c>
      <c r="J251" s="5">
        <v>48</v>
      </c>
      <c r="K251" s="6">
        <v>20521</v>
      </c>
      <c r="L251" s="6">
        <v>2357308</v>
      </c>
      <c r="M251" s="6">
        <v>991221</v>
      </c>
      <c r="N251" s="6">
        <v>3348529</v>
      </c>
      <c r="O251" s="17">
        <f t="shared" si="26"/>
        <v>2.6546575017776723E-3</v>
      </c>
      <c r="P251" s="17">
        <f t="shared" si="27"/>
        <v>2.2754207158094336E-3</v>
      </c>
      <c r="Q251" s="17">
        <f t="shared" si="25"/>
        <v>4.9300782175871055E-3</v>
      </c>
      <c r="R251" s="17">
        <f t="shared" si="28"/>
        <v>0.15188433278027968</v>
      </c>
      <c r="S251" s="13">
        <f t="shared" si="29"/>
        <v>0.1318795923204551</v>
      </c>
      <c r="T251" s="17">
        <f t="shared" si="30"/>
        <v>1.9896441240416524E-2</v>
      </c>
    </row>
    <row r="252" spans="1:20">
      <c r="A252" s="7" t="s">
        <v>336</v>
      </c>
      <c r="B252" s="5">
        <v>11278</v>
      </c>
      <c r="C252" s="5">
        <v>99</v>
      </c>
      <c r="D252" s="5">
        <v>649</v>
      </c>
      <c r="E252" s="5">
        <v>234</v>
      </c>
      <c r="F252" s="5">
        <v>1796</v>
      </c>
      <c r="G252" s="5">
        <v>9</v>
      </c>
      <c r="H252" s="5">
        <v>6</v>
      </c>
      <c r="I252" s="5">
        <v>267</v>
      </c>
      <c r="J252" s="5">
        <v>1</v>
      </c>
      <c r="K252" s="6">
        <v>200</v>
      </c>
      <c r="L252" s="6">
        <v>207324</v>
      </c>
      <c r="M252" s="6">
        <v>97552</v>
      </c>
      <c r="N252" s="6">
        <v>304875</v>
      </c>
      <c r="O252" s="17">
        <f t="shared" si="26"/>
        <v>8.351893095768375E-3</v>
      </c>
      <c r="P252" s="17">
        <f t="shared" si="27"/>
        <v>5.5679287305122492E-4</v>
      </c>
      <c r="Q252" s="17">
        <f t="shared" si="25"/>
        <v>8.9086859688195987E-3</v>
      </c>
      <c r="R252" s="17">
        <f t="shared" si="28"/>
        <v>0.14866369710467706</v>
      </c>
      <c r="S252" s="13">
        <f t="shared" si="29"/>
        <v>0.13028953229398663</v>
      </c>
      <c r="T252" s="17">
        <f t="shared" si="30"/>
        <v>2.0748359638233731E-2</v>
      </c>
    </row>
    <row r="253" spans="1:20">
      <c r="A253" s="7" t="s">
        <v>321</v>
      </c>
      <c r="B253" s="5">
        <v>16002</v>
      </c>
      <c r="C253" s="5">
        <v>0</v>
      </c>
      <c r="D253" s="5">
        <v>945</v>
      </c>
      <c r="E253" s="5">
        <v>292</v>
      </c>
      <c r="F253" s="5">
        <v>4151</v>
      </c>
      <c r="G253" s="5">
        <v>1</v>
      </c>
      <c r="H253" s="5">
        <v>98</v>
      </c>
      <c r="I253" s="5">
        <v>613</v>
      </c>
      <c r="J253" s="5">
        <v>5</v>
      </c>
      <c r="K253" s="6">
        <v>1593</v>
      </c>
      <c r="L253" s="6">
        <v>380528</v>
      </c>
      <c r="M253" s="6">
        <v>176088</v>
      </c>
      <c r="N253" s="6">
        <v>556616</v>
      </c>
      <c r="O253" s="17">
        <f t="shared" si="26"/>
        <v>2.3849674777162131E-2</v>
      </c>
      <c r="P253" s="17">
        <f t="shared" si="27"/>
        <v>1.2045290291496024E-3</v>
      </c>
      <c r="Q253" s="17">
        <f t="shared" si="25"/>
        <v>2.5054203806311733E-2</v>
      </c>
      <c r="R253" s="17">
        <f t="shared" si="28"/>
        <v>0.14767525897374126</v>
      </c>
      <c r="S253" s="13">
        <f t="shared" si="29"/>
        <v>7.0344495302336787E-2</v>
      </c>
      <c r="T253" s="17">
        <f t="shared" si="30"/>
        <v>1.824771903512061E-2</v>
      </c>
    </row>
    <row r="254" spans="1:20">
      <c r="A254" s="7" t="s">
        <v>99</v>
      </c>
      <c r="B254" s="5">
        <v>13251</v>
      </c>
      <c r="C254" s="5">
        <v>411</v>
      </c>
      <c r="D254" s="5">
        <v>400</v>
      </c>
      <c r="E254" s="5">
        <v>347</v>
      </c>
      <c r="F254" s="5">
        <v>1937</v>
      </c>
      <c r="G254" s="5">
        <v>1</v>
      </c>
      <c r="H254" s="5">
        <v>14</v>
      </c>
      <c r="I254" s="5">
        <v>286</v>
      </c>
      <c r="J254" s="5">
        <v>1</v>
      </c>
      <c r="K254" s="6">
        <v>205</v>
      </c>
      <c r="L254" s="6">
        <v>125289</v>
      </c>
      <c r="M254" s="6">
        <v>63732</v>
      </c>
      <c r="N254" s="6">
        <v>189027</v>
      </c>
      <c r="O254" s="17">
        <f t="shared" si="26"/>
        <v>7.7439339184305631E-3</v>
      </c>
      <c r="P254" s="17">
        <f t="shared" si="27"/>
        <v>5.1626226122870422E-4</v>
      </c>
      <c r="Q254" s="17">
        <f t="shared" si="25"/>
        <v>8.2601961796592675E-3</v>
      </c>
      <c r="R254" s="17">
        <f t="shared" si="28"/>
        <v>0.1476510067114094</v>
      </c>
      <c r="S254" s="13">
        <f t="shared" si="29"/>
        <v>0.17914300464636035</v>
      </c>
      <c r="T254" s="17">
        <f t="shared" si="30"/>
        <v>2.6186702890347899E-2</v>
      </c>
    </row>
    <row r="255" spans="1:20">
      <c r="A255" s="7" t="s">
        <v>305</v>
      </c>
      <c r="B255" s="5">
        <v>12355</v>
      </c>
      <c r="C255" s="5">
        <v>3544</v>
      </c>
      <c r="D255" s="5">
        <v>4752</v>
      </c>
      <c r="E255" s="5">
        <v>708</v>
      </c>
      <c r="F255" s="5">
        <v>7992</v>
      </c>
      <c r="G255" s="5">
        <v>1</v>
      </c>
      <c r="H255" s="5">
        <v>113</v>
      </c>
      <c r="I255" s="5">
        <v>1180</v>
      </c>
      <c r="J255" s="5">
        <v>6</v>
      </c>
      <c r="K255" s="6">
        <v>2479</v>
      </c>
      <c r="L255" s="6">
        <v>872362</v>
      </c>
      <c r="M255" s="6">
        <v>314501</v>
      </c>
      <c r="N255" s="6">
        <v>1186865</v>
      </c>
      <c r="O255" s="17">
        <f t="shared" si="26"/>
        <v>1.4264264264264264E-2</v>
      </c>
      <c r="P255" s="17">
        <f t="shared" si="27"/>
        <v>7.5075075075075074E-4</v>
      </c>
      <c r="Q255" s="17">
        <f t="shared" si="25"/>
        <v>1.5015015015015015E-2</v>
      </c>
      <c r="R255" s="17">
        <f t="shared" si="28"/>
        <v>0.14764764764764765</v>
      </c>
      <c r="S255" s="13">
        <f t="shared" si="29"/>
        <v>8.858858858858859E-2</v>
      </c>
      <c r="T255" s="17">
        <f t="shared" si="30"/>
        <v>5.7304734925131523E-2</v>
      </c>
    </row>
    <row r="256" spans="1:20">
      <c r="A256" s="7" t="s">
        <v>112</v>
      </c>
      <c r="B256" s="5">
        <v>5976</v>
      </c>
      <c r="C256" s="5">
        <v>7</v>
      </c>
      <c r="D256" s="5">
        <v>152</v>
      </c>
      <c r="E256" s="5">
        <v>57</v>
      </c>
      <c r="F256" s="5">
        <v>1290</v>
      </c>
      <c r="G256" s="5">
        <v>16</v>
      </c>
      <c r="H256" s="5">
        <v>12</v>
      </c>
      <c r="I256" s="5">
        <v>190</v>
      </c>
      <c r="J256" s="5">
        <v>5</v>
      </c>
      <c r="K256" s="6">
        <v>1084</v>
      </c>
      <c r="L256" s="6">
        <v>237482</v>
      </c>
      <c r="M256" s="6">
        <v>113866</v>
      </c>
      <c r="N256" s="6">
        <v>351355</v>
      </c>
      <c r="O256" s="17">
        <f t="shared" si="26"/>
        <v>2.1705426356589147E-2</v>
      </c>
      <c r="P256" s="17">
        <f t="shared" si="27"/>
        <v>3.875968992248062E-3</v>
      </c>
      <c r="Q256" s="17">
        <f t="shared" si="25"/>
        <v>2.5581395348837209E-2</v>
      </c>
      <c r="R256" s="17">
        <f t="shared" si="28"/>
        <v>0.14728682170542637</v>
      </c>
      <c r="S256" s="13">
        <f t="shared" si="29"/>
        <v>4.4186046511627906E-2</v>
      </c>
      <c r="T256" s="17">
        <f t="shared" si="30"/>
        <v>9.5381526104417677E-3</v>
      </c>
    </row>
    <row r="257" spans="1:20">
      <c r="A257" s="7" t="s">
        <v>230</v>
      </c>
      <c r="B257" s="5">
        <v>2246</v>
      </c>
      <c r="C257" s="5">
        <v>5</v>
      </c>
      <c r="D257" s="5">
        <v>31</v>
      </c>
      <c r="E257" s="5">
        <v>14</v>
      </c>
      <c r="F257" s="5">
        <v>265</v>
      </c>
      <c r="G257" s="5">
        <v>2</v>
      </c>
      <c r="H257" s="5">
        <v>5</v>
      </c>
      <c r="I257" s="5">
        <v>39</v>
      </c>
      <c r="J257" s="5">
        <v>8</v>
      </c>
      <c r="K257" s="6">
        <v>2205</v>
      </c>
      <c r="L257" s="6">
        <v>18026</v>
      </c>
      <c r="M257" s="6">
        <v>11660</v>
      </c>
      <c r="N257" s="6">
        <v>29685</v>
      </c>
      <c r="O257" s="17">
        <f t="shared" si="26"/>
        <v>2.6415094339622643E-2</v>
      </c>
      <c r="P257" s="17">
        <f t="shared" si="27"/>
        <v>3.0188679245283019E-2</v>
      </c>
      <c r="Q257" s="17">
        <f t="shared" si="25"/>
        <v>5.6603773584905662E-2</v>
      </c>
      <c r="R257" s="17">
        <f t="shared" si="28"/>
        <v>0.14716981132075471</v>
      </c>
      <c r="S257" s="13">
        <f t="shared" si="29"/>
        <v>5.2830188679245285E-2</v>
      </c>
      <c r="T257" s="17">
        <f t="shared" si="30"/>
        <v>6.2333036509349959E-3</v>
      </c>
    </row>
    <row r="258" spans="1:20">
      <c r="A258" s="7" t="s">
        <v>142</v>
      </c>
      <c r="B258" s="5">
        <v>3581</v>
      </c>
      <c r="C258" s="5">
        <v>179</v>
      </c>
      <c r="D258" s="5">
        <v>350</v>
      </c>
      <c r="E258" s="5">
        <v>115</v>
      </c>
      <c r="F258" s="5">
        <v>1313</v>
      </c>
      <c r="G258" s="5">
        <v>115</v>
      </c>
      <c r="H258" s="5">
        <v>24</v>
      </c>
      <c r="I258" s="5">
        <v>190</v>
      </c>
      <c r="J258" s="5">
        <v>29</v>
      </c>
      <c r="K258" s="6">
        <v>9735</v>
      </c>
      <c r="L258" s="6">
        <v>140040</v>
      </c>
      <c r="M258" s="6">
        <v>53259</v>
      </c>
      <c r="N258" s="6">
        <v>193299</v>
      </c>
      <c r="O258" s="17">
        <f t="shared" si="26"/>
        <v>0.10586443259710586</v>
      </c>
      <c r="P258" s="17">
        <f t="shared" si="27"/>
        <v>2.2086824067022087E-2</v>
      </c>
      <c r="Q258" s="17">
        <f t="shared" si="25"/>
        <v>0.12795125666412796</v>
      </c>
      <c r="R258" s="17">
        <f t="shared" si="28"/>
        <v>0.1447067783701447</v>
      </c>
      <c r="S258" s="13">
        <f t="shared" si="29"/>
        <v>8.7585681645087579E-2</v>
      </c>
      <c r="T258" s="17">
        <f t="shared" si="30"/>
        <v>3.2113934655124264E-2</v>
      </c>
    </row>
    <row r="259" spans="1:20" ht="16" hidden="1">
      <c r="A259" s="7" t="s">
        <v>850</v>
      </c>
      <c r="B259" s="5">
        <v>958</v>
      </c>
      <c r="C259" s="5">
        <v>0</v>
      </c>
      <c r="D259" s="5">
        <v>6</v>
      </c>
      <c r="E259" s="5">
        <v>2</v>
      </c>
      <c r="F259" s="10">
        <v>66</v>
      </c>
      <c r="G259" s="5">
        <v>5</v>
      </c>
      <c r="H259" s="5">
        <v>0</v>
      </c>
      <c r="I259" s="5">
        <v>1</v>
      </c>
      <c r="J259" s="5">
        <v>0</v>
      </c>
      <c r="K259" s="6">
        <v>0</v>
      </c>
      <c r="L259" s="6">
        <v>9372</v>
      </c>
      <c r="M259" s="6">
        <v>5220</v>
      </c>
      <c r="N259" s="6">
        <v>14603</v>
      </c>
      <c r="O259" s="17">
        <f t="shared" si="26"/>
        <v>7.575757575757576E-2</v>
      </c>
      <c r="P259" s="17">
        <f t="shared" si="27"/>
        <v>0</v>
      </c>
      <c r="Q259" s="17"/>
      <c r="R259" s="17">
        <f t="shared" si="28"/>
        <v>1.5151515151515152E-2</v>
      </c>
      <c r="S259" s="13">
        <f t="shared" si="29"/>
        <v>3.0303030303030304E-2</v>
      </c>
      <c r="T259" s="17">
        <f t="shared" si="30"/>
        <v>2.0876826722338203E-3</v>
      </c>
    </row>
    <row r="260" spans="1:20">
      <c r="A260" s="7" t="s">
        <v>463</v>
      </c>
      <c r="B260" s="5">
        <v>6763</v>
      </c>
      <c r="C260" s="5">
        <v>0</v>
      </c>
      <c r="D260" s="5">
        <v>1343</v>
      </c>
      <c r="E260" s="5">
        <v>177</v>
      </c>
      <c r="F260" s="5">
        <v>2224</v>
      </c>
      <c r="G260" s="5">
        <v>0</v>
      </c>
      <c r="H260" s="5">
        <v>0</v>
      </c>
      <c r="I260" s="5">
        <v>320</v>
      </c>
      <c r="J260" s="5">
        <v>5</v>
      </c>
      <c r="K260" s="6">
        <v>1662</v>
      </c>
      <c r="L260" s="6">
        <v>284758</v>
      </c>
      <c r="M260" s="6">
        <v>116496</v>
      </c>
      <c r="N260" s="6">
        <v>401251</v>
      </c>
      <c r="O260" s="17">
        <f t="shared" si="26"/>
        <v>0</v>
      </c>
      <c r="P260" s="17">
        <f t="shared" si="27"/>
        <v>2.2482014388489208E-3</v>
      </c>
      <c r="Q260" s="17">
        <f>(G260+H260+J260)/F260</f>
        <v>2.2482014388489208E-3</v>
      </c>
      <c r="R260" s="17">
        <f t="shared" si="28"/>
        <v>0.14388489208633093</v>
      </c>
      <c r="S260" s="13">
        <f t="shared" si="29"/>
        <v>7.9586330935251803E-2</v>
      </c>
      <c r="T260" s="17">
        <f t="shared" si="30"/>
        <v>2.6171817240869436E-2</v>
      </c>
    </row>
    <row r="261" spans="1:20">
      <c r="A261" s="7" t="s">
        <v>946</v>
      </c>
      <c r="B261" s="5">
        <v>8832</v>
      </c>
      <c r="C261" s="5">
        <v>77</v>
      </c>
      <c r="D261" s="5">
        <v>413</v>
      </c>
      <c r="E261" s="5">
        <v>115</v>
      </c>
      <c r="F261" s="5">
        <v>2613</v>
      </c>
      <c r="G261" s="5">
        <v>3</v>
      </c>
      <c r="H261" s="5">
        <v>43</v>
      </c>
      <c r="I261" s="5">
        <v>375</v>
      </c>
      <c r="J261" s="5">
        <v>0</v>
      </c>
      <c r="K261" s="6">
        <v>0</v>
      </c>
      <c r="L261" s="6">
        <v>255615</v>
      </c>
      <c r="M261" s="6">
        <v>133857</v>
      </c>
      <c r="N261" s="6">
        <v>389479</v>
      </c>
      <c r="O261" s="17">
        <f t="shared" si="26"/>
        <v>1.7604286261002678E-2</v>
      </c>
      <c r="P261" s="17">
        <f t="shared" si="27"/>
        <v>0</v>
      </c>
      <c r="Q261" s="17">
        <f>(G261+H261+J261)/F261</f>
        <v>1.7604286261002678E-2</v>
      </c>
      <c r="R261" s="17">
        <f t="shared" si="28"/>
        <v>0.14351320321469574</v>
      </c>
      <c r="S261" s="13">
        <f t="shared" si="29"/>
        <v>4.40107156525067E-2</v>
      </c>
      <c r="T261" s="17">
        <f t="shared" si="30"/>
        <v>1.3020833333333334E-2</v>
      </c>
    </row>
    <row r="262" spans="1:20" ht="16" hidden="1">
      <c r="A262" s="7" t="s">
        <v>704</v>
      </c>
      <c r="B262" s="5">
        <v>1395</v>
      </c>
      <c r="C262" s="5">
        <v>0</v>
      </c>
      <c r="D262" s="5">
        <v>0</v>
      </c>
      <c r="E262" s="5">
        <v>0</v>
      </c>
      <c r="F262" s="5">
        <v>58</v>
      </c>
      <c r="G262" s="5">
        <v>0</v>
      </c>
      <c r="H262" s="5">
        <v>0</v>
      </c>
      <c r="I262" s="5">
        <v>0</v>
      </c>
      <c r="J262" s="5">
        <v>0</v>
      </c>
      <c r="K262" s="6">
        <v>0</v>
      </c>
      <c r="L262" s="6">
        <v>8282</v>
      </c>
      <c r="M262" s="6">
        <v>4480</v>
      </c>
      <c r="N262" s="6">
        <v>12760</v>
      </c>
      <c r="O262" s="17">
        <f t="shared" si="26"/>
        <v>0</v>
      </c>
      <c r="P262" s="17">
        <f t="shared" si="27"/>
        <v>0</v>
      </c>
      <c r="Q262" s="17"/>
      <c r="R262" s="17">
        <f t="shared" si="28"/>
        <v>0</v>
      </c>
      <c r="S262" s="13">
        <f t="shared" si="29"/>
        <v>0</v>
      </c>
      <c r="T262" s="17">
        <f t="shared" si="30"/>
        <v>0</v>
      </c>
    </row>
    <row r="263" spans="1:20">
      <c r="A263" s="7" t="s">
        <v>659</v>
      </c>
      <c r="B263" s="5">
        <v>2554</v>
      </c>
      <c r="C263" s="5">
        <v>7</v>
      </c>
      <c r="D263" s="5">
        <v>355</v>
      </c>
      <c r="E263" s="5">
        <v>192</v>
      </c>
      <c r="F263" s="5">
        <v>792</v>
      </c>
      <c r="G263" s="5">
        <v>5</v>
      </c>
      <c r="H263" s="5">
        <v>29</v>
      </c>
      <c r="I263" s="5">
        <v>113</v>
      </c>
      <c r="J263" s="5">
        <v>3</v>
      </c>
      <c r="K263" s="6">
        <v>900</v>
      </c>
      <c r="L263" s="6">
        <v>100284</v>
      </c>
      <c r="M263" s="6">
        <v>37629</v>
      </c>
      <c r="N263" s="6">
        <v>137912</v>
      </c>
      <c r="O263" s="17">
        <f t="shared" si="26"/>
        <v>4.2929292929292928E-2</v>
      </c>
      <c r="P263" s="17">
        <f t="shared" si="27"/>
        <v>3.787878787878788E-3</v>
      </c>
      <c r="Q263" s="17">
        <f t="shared" ref="Q263:Q270" si="31">(G263+H263+J263)/F263</f>
        <v>4.671717171717172E-2</v>
      </c>
      <c r="R263" s="17">
        <f t="shared" si="28"/>
        <v>0.14267676767676768</v>
      </c>
      <c r="S263" s="13">
        <f t="shared" si="29"/>
        <v>0.24242424242424243</v>
      </c>
      <c r="T263" s="17">
        <f t="shared" si="30"/>
        <v>7.517619420516837E-2</v>
      </c>
    </row>
    <row r="264" spans="1:20">
      <c r="A264" s="7" t="s">
        <v>246</v>
      </c>
      <c r="B264" s="5">
        <v>15798</v>
      </c>
      <c r="C264" s="5">
        <v>0</v>
      </c>
      <c r="D264" s="5">
        <v>1080</v>
      </c>
      <c r="E264" s="5">
        <v>0</v>
      </c>
      <c r="F264" s="5">
        <v>3313</v>
      </c>
      <c r="G264" s="5">
        <v>1</v>
      </c>
      <c r="H264" s="5">
        <v>501</v>
      </c>
      <c r="I264" s="5">
        <v>470</v>
      </c>
      <c r="J264" s="5">
        <v>0</v>
      </c>
      <c r="K264" s="6">
        <v>0</v>
      </c>
      <c r="L264" s="6">
        <v>184689</v>
      </c>
      <c r="M264" s="6">
        <v>125591</v>
      </c>
      <c r="N264" s="6">
        <v>310285</v>
      </c>
      <c r="O264" s="17">
        <f t="shared" si="26"/>
        <v>0.15152429821913674</v>
      </c>
      <c r="P264" s="17">
        <f t="shared" si="27"/>
        <v>0</v>
      </c>
      <c r="Q264" s="17">
        <f t="shared" si="31"/>
        <v>0.15152429821913674</v>
      </c>
      <c r="R264" s="17">
        <f t="shared" si="28"/>
        <v>0.14186537881074554</v>
      </c>
      <c r="S264" s="13">
        <f t="shared" si="29"/>
        <v>0</v>
      </c>
      <c r="T264" s="17">
        <f t="shared" si="30"/>
        <v>0</v>
      </c>
    </row>
    <row r="265" spans="1:20">
      <c r="A265" s="7" t="s">
        <v>42</v>
      </c>
      <c r="B265" s="5">
        <v>8204</v>
      </c>
      <c r="C265" s="5">
        <v>11</v>
      </c>
      <c r="D265" s="5">
        <v>1271</v>
      </c>
      <c r="E265" s="5">
        <v>291</v>
      </c>
      <c r="F265" s="5">
        <v>2609</v>
      </c>
      <c r="G265" s="5">
        <v>29</v>
      </c>
      <c r="H265" s="5">
        <v>66</v>
      </c>
      <c r="I265" s="5">
        <v>365</v>
      </c>
      <c r="J265" s="5">
        <v>34</v>
      </c>
      <c r="K265" s="6">
        <v>11328</v>
      </c>
      <c r="L265" s="6">
        <v>278117</v>
      </c>
      <c r="M265" s="6">
        <v>151505</v>
      </c>
      <c r="N265" s="6">
        <v>430623</v>
      </c>
      <c r="O265" s="17">
        <f t="shared" si="26"/>
        <v>3.6412418551169029E-2</v>
      </c>
      <c r="P265" s="17">
        <f t="shared" si="27"/>
        <v>1.3031812955155231E-2</v>
      </c>
      <c r="Q265" s="17">
        <f t="shared" si="31"/>
        <v>4.9444231506324265E-2</v>
      </c>
      <c r="R265" s="17">
        <f t="shared" si="28"/>
        <v>0.1399003449597547</v>
      </c>
      <c r="S265" s="13">
        <f t="shared" si="29"/>
        <v>0.11153698735147566</v>
      </c>
      <c r="T265" s="17">
        <f t="shared" si="30"/>
        <v>3.5470502194051685E-2</v>
      </c>
    </row>
    <row r="266" spans="1:20">
      <c r="A266" s="7" t="s">
        <v>251</v>
      </c>
      <c r="B266" s="5">
        <v>14691</v>
      </c>
      <c r="C266" s="5">
        <v>0</v>
      </c>
      <c r="D266" s="5">
        <v>1174</v>
      </c>
      <c r="E266" s="5">
        <v>692</v>
      </c>
      <c r="F266" s="5">
        <v>2743</v>
      </c>
      <c r="G266" s="5">
        <v>12</v>
      </c>
      <c r="H266" s="5">
        <v>38</v>
      </c>
      <c r="I266" s="5">
        <v>381</v>
      </c>
      <c r="J266" s="5">
        <v>0</v>
      </c>
      <c r="K266" s="6">
        <v>0</v>
      </c>
      <c r="L266" s="6">
        <v>458956</v>
      </c>
      <c r="M266" s="6">
        <v>169521</v>
      </c>
      <c r="N266" s="6">
        <v>628477</v>
      </c>
      <c r="O266" s="17">
        <f t="shared" si="26"/>
        <v>1.8228217280349981E-2</v>
      </c>
      <c r="P266" s="17">
        <f t="shared" si="27"/>
        <v>0</v>
      </c>
      <c r="Q266" s="17">
        <f t="shared" si="31"/>
        <v>1.8228217280349981E-2</v>
      </c>
      <c r="R266" s="17">
        <f t="shared" si="28"/>
        <v>0.13889901567626686</v>
      </c>
      <c r="S266" s="13">
        <f t="shared" si="29"/>
        <v>0.25227852716004373</v>
      </c>
      <c r="T266" s="17">
        <f t="shared" si="30"/>
        <v>4.7103668912939899E-2</v>
      </c>
    </row>
    <row r="267" spans="1:20">
      <c r="A267" s="7" t="s">
        <v>870</v>
      </c>
      <c r="B267" s="5">
        <v>66102</v>
      </c>
      <c r="C267" s="5">
        <v>0</v>
      </c>
      <c r="D267" s="5">
        <v>4606</v>
      </c>
      <c r="E267" s="5">
        <v>1226</v>
      </c>
      <c r="F267" s="5">
        <v>21497</v>
      </c>
      <c r="G267" s="5">
        <v>32</v>
      </c>
      <c r="H267" s="5">
        <v>232</v>
      </c>
      <c r="I267" s="5">
        <v>2971</v>
      </c>
      <c r="J267" s="5">
        <v>379</v>
      </c>
      <c r="K267" s="6">
        <v>53863</v>
      </c>
      <c r="L267" s="6">
        <v>1845412</v>
      </c>
      <c r="M267" s="6">
        <v>1129021</v>
      </c>
      <c r="N267" s="6">
        <v>2974433</v>
      </c>
      <c r="O267" s="17">
        <f t="shared" si="26"/>
        <v>1.2280783365120715E-2</v>
      </c>
      <c r="P267" s="17">
        <f t="shared" si="27"/>
        <v>1.7630367027957391E-2</v>
      </c>
      <c r="Q267" s="17">
        <f t="shared" si="31"/>
        <v>2.9911150393078102E-2</v>
      </c>
      <c r="R267" s="17">
        <f t="shared" si="28"/>
        <v>0.13820533097641532</v>
      </c>
      <c r="S267" s="13">
        <f t="shared" si="29"/>
        <v>5.7031213657719682E-2</v>
      </c>
      <c r="T267" s="17">
        <f t="shared" si="30"/>
        <v>1.854709388520771E-2</v>
      </c>
    </row>
    <row r="268" spans="1:20">
      <c r="A268" s="7" t="s">
        <v>182</v>
      </c>
      <c r="B268" s="5">
        <v>4146</v>
      </c>
      <c r="C268" s="5">
        <v>91</v>
      </c>
      <c r="D268" s="5">
        <v>113</v>
      </c>
      <c r="E268" s="5">
        <v>166</v>
      </c>
      <c r="F268" s="5">
        <v>720</v>
      </c>
      <c r="G268" s="5">
        <v>0</v>
      </c>
      <c r="H268" s="5">
        <v>0</v>
      </c>
      <c r="I268" s="5">
        <v>99</v>
      </c>
      <c r="J268" s="5">
        <v>0</v>
      </c>
      <c r="K268" s="6">
        <v>0</v>
      </c>
      <c r="L268" s="6">
        <v>50506</v>
      </c>
      <c r="M268" s="6">
        <v>27235</v>
      </c>
      <c r="N268" s="6">
        <v>77749</v>
      </c>
      <c r="O268" s="17">
        <f t="shared" si="26"/>
        <v>0</v>
      </c>
      <c r="P268" s="17">
        <f t="shared" si="27"/>
        <v>0</v>
      </c>
      <c r="Q268" s="17">
        <f t="shared" si="31"/>
        <v>0</v>
      </c>
      <c r="R268" s="17">
        <f t="shared" si="28"/>
        <v>0.13750000000000001</v>
      </c>
      <c r="S268" s="13">
        <f t="shared" si="29"/>
        <v>0.23055555555555557</v>
      </c>
      <c r="T268" s="17">
        <f t="shared" si="30"/>
        <v>4.0038591413410519E-2</v>
      </c>
    </row>
    <row r="269" spans="1:20">
      <c r="A269" s="7" t="s">
        <v>237</v>
      </c>
      <c r="B269" s="5">
        <v>49047</v>
      </c>
      <c r="C269" s="5">
        <v>0</v>
      </c>
      <c r="D269" s="5">
        <v>6705</v>
      </c>
      <c r="E269" s="5">
        <v>4974</v>
      </c>
      <c r="F269" s="5">
        <v>8549</v>
      </c>
      <c r="G269" s="5">
        <v>0</v>
      </c>
      <c r="H269" s="5">
        <v>1</v>
      </c>
      <c r="I269" s="5">
        <v>1159</v>
      </c>
      <c r="J269" s="5">
        <v>214</v>
      </c>
      <c r="K269" s="6">
        <v>68332</v>
      </c>
      <c r="L269" s="6">
        <v>1378310</v>
      </c>
      <c r="M269" s="6">
        <v>356422</v>
      </c>
      <c r="N269" s="6">
        <v>1734733</v>
      </c>
      <c r="O269" s="17">
        <f t="shared" si="26"/>
        <v>1.1697274535033338E-4</v>
      </c>
      <c r="P269" s="17">
        <f t="shared" si="27"/>
        <v>2.503216750497134E-2</v>
      </c>
      <c r="Q269" s="17">
        <f t="shared" si="31"/>
        <v>2.5149140250321673E-2</v>
      </c>
      <c r="R269" s="17">
        <f t="shared" si="28"/>
        <v>0.13557141186103638</v>
      </c>
      <c r="S269" s="13">
        <f t="shared" si="29"/>
        <v>0.58182243537255818</v>
      </c>
      <c r="T269" s="17">
        <f t="shared" si="30"/>
        <v>0.10141293045446205</v>
      </c>
    </row>
    <row r="270" spans="1:20">
      <c r="A270" s="7" t="s">
        <v>69</v>
      </c>
      <c r="B270" s="5">
        <v>71802</v>
      </c>
      <c r="C270" s="5">
        <v>0</v>
      </c>
      <c r="D270" s="5">
        <v>6402</v>
      </c>
      <c r="E270" s="5">
        <v>2086</v>
      </c>
      <c r="F270" s="5">
        <v>16728</v>
      </c>
      <c r="G270" s="5">
        <v>23</v>
      </c>
      <c r="H270" s="5">
        <v>404</v>
      </c>
      <c r="I270" s="5">
        <v>2255</v>
      </c>
      <c r="J270" s="5">
        <v>74</v>
      </c>
      <c r="K270" s="6">
        <v>26643</v>
      </c>
      <c r="L270" s="6">
        <v>1976235</v>
      </c>
      <c r="M270" s="6">
        <v>842715</v>
      </c>
      <c r="N270" s="6">
        <v>2818956</v>
      </c>
      <c r="O270" s="17">
        <f t="shared" si="26"/>
        <v>2.5526064084170255E-2</v>
      </c>
      <c r="P270" s="17">
        <f t="shared" si="27"/>
        <v>4.4237207077953136E-3</v>
      </c>
      <c r="Q270" s="17">
        <f t="shared" si="31"/>
        <v>2.9949784791965566E-2</v>
      </c>
      <c r="R270" s="17">
        <f t="shared" si="28"/>
        <v>0.13480392156862744</v>
      </c>
      <c r="S270" s="13">
        <f t="shared" si="29"/>
        <v>0.12470109995217599</v>
      </c>
      <c r="T270" s="17">
        <f t="shared" si="30"/>
        <v>2.9052115539957103E-2</v>
      </c>
    </row>
    <row r="271" spans="1:20" ht="16" hidden="1">
      <c r="A271" s="7" t="s">
        <v>527</v>
      </c>
      <c r="B271" s="5">
        <v>482</v>
      </c>
      <c r="C271" s="5">
        <v>0</v>
      </c>
      <c r="D271" s="5">
        <v>36</v>
      </c>
      <c r="E271" s="5">
        <v>0</v>
      </c>
      <c r="F271" s="5">
        <v>77</v>
      </c>
      <c r="G271" s="5">
        <v>0</v>
      </c>
      <c r="H271" s="5">
        <v>0</v>
      </c>
      <c r="I271" s="5">
        <v>2</v>
      </c>
      <c r="J271" s="5">
        <v>0</v>
      </c>
      <c r="K271" s="6">
        <v>1</v>
      </c>
      <c r="L271" s="6">
        <v>10575</v>
      </c>
      <c r="M271" s="6">
        <v>6194</v>
      </c>
      <c r="N271" s="6">
        <v>16769</v>
      </c>
      <c r="O271" s="17">
        <f t="shared" si="26"/>
        <v>0</v>
      </c>
      <c r="P271" s="17">
        <f t="shared" si="27"/>
        <v>0</v>
      </c>
      <c r="Q271" s="17"/>
      <c r="R271" s="17">
        <f t="shared" si="28"/>
        <v>2.5974025974025976E-2</v>
      </c>
      <c r="S271" s="13">
        <f t="shared" si="29"/>
        <v>0</v>
      </c>
      <c r="T271" s="17">
        <f t="shared" si="30"/>
        <v>0</v>
      </c>
    </row>
    <row r="272" spans="1:20">
      <c r="A272" s="7" t="s">
        <v>111</v>
      </c>
      <c r="B272" s="5">
        <v>7840</v>
      </c>
      <c r="C272" s="5">
        <v>0</v>
      </c>
      <c r="D272" s="5">
        <v>898</v>
      </c>
      <c r="E272" s="5">
        <v>685</v>
      </c>
      <c r="F272" s="5">
        <v>3186</v>
      </c>
      <c r="G272" s="5">
        <v>11</v>
      </c>
      <c r="H272" s="5">
        <v>55</v>
      </c>
      <c r="I272" s="5">
        <v>429</v>
      </c>
      <c r="J272" s="5">
        <v>2</v>
      </c>
      <c r="K272" s="6">
        <v>492</v>
      </c>
      <c r="L272" s="6">
        <v>494478</v>
      </c>
      <c r="M272" s="6">
        <v>213917</v>
      </c>
      <c r="N272" s="6">
        <v>708400</v>
      </c>
      <c r="O272" s="17">
        <f t="shared" si="26"/>
        <v>2.0715630885122412E-2</v>
      </c>
      <c r="P272" s="17">
        <f t="shared" si="27"/>
        <v>6.2774639045825491E-4</v>
      </c>
      <c r="Q272" s="17">
        <f t="shared" ref="Q272:Q282" si="32">(G272+H272+J272)/F272</f>
        <v>2.1343377275580666E-2</v>
      </c>
      <c r="R272" s="17">
        <f t="shared" si="28"/>
        <v>0.13465160075329566</v>
      </c>
      <c r="S272" s="13">
        <f t="shared" si="29"/>
        <v>0.21500313873195229</v>
      </c>
      <c r="T272" s="17">
        <f t="shared" si="30"/>
        <v>8.7372448979591844E-2</v>
      </c>
    </row>
    <row r="273" spans="1:20">
      <c r="A273" s="7" t="s">
        <v>282</v>
      </c>
      <c r="B273" s="5">
        <v>18513</v>
      </c>
      <c r="C273" s="5">
        <v>0</v>
      </c>
      <c r="D273" s="5">
        <v>14</v>
      </c>
      <c r="E273" s="5">
        <v>18</v>
      </c>
      <c r="F273" s="5">
        <v>1841</v>
      </c>
      <c r="G273" s="5">
        <v>0</v>
      </c>
      <c r="H273" s="5">
        <v>0</v>
      </c>
      <c r="I273" s="5">
        <v>247</v>
      </c>
      <c r="J273" s="5">
        <v>0</v>
      </c>
      <c r="K273" s="6">
        <v>0</v>
      </c>
      <c r="L273" s="6">
        <v>219449</v>
      </c>
      <c r="M273" s="6">
        <v>124192</v>
      </c>
      <c r="N273" s="6">
        <v>343643</v>
      </c>
      <c r="O273" s="17">
        <f t="shared" si="26"/>
        <v>0</v>
      </c>
      <c r="P273" s="17">
        <f t="shared" si="27"/>
        <v>0</v>
      </c>
      <c r="Q273" s="17">
        <f t="shared" si="32"/>
        <v>0</v>
      </c>
      <c r="R273" s="17">
        <f t="shared" si="28"/>
        <v>0.13416621401412276</v>
      </c>
      <c r="S273" s="13">
        <f t="shared" si="29"/>
        <v>9.7772949483976093E-3</v>
      </c>
      <c r="T273" s="17">
        <f t="shared" si="30"/>
        <v>9.7228974234321824E-4</v>
      </c>
    </row>
    <row r="274" spans="1:20">
      <c r="A274" s="7" t="s">
        <v>312</v>
      </c>
      <c r="B274" s="5">
        <v>12049</v>
      </c>
      <c r="C274" s="5">
        <v>0</v>
      </c>
      <c r="D274" s="5">
        <v>1065</v>
      </c>
      <c r="E274" s="5">
        <v>1232</v>
      </c>
      <c r="F274" s="5">
        <v>2958</v>
      </c>
      <c r="G274" s="5">
        <v>22</v>
      </c>
      <c r="H274" s="5">
        <v>104</v>
      </c>
      <c r="I274" s="5">
        <v>396</v>
      </c>
      <c r="J274" s="5">
        <v>11</v>
      </c>
      <c r="K274" s="6">
        <v>3791</v>
      </c>
      <c r="L274" s="6">
        <v>385265</v>
      </c>
      <c r="M274" s="6">
        <v>186774</v>
      </c>
      <c r="N274" s="6">
        <v>572045</v>
      </c>
      <c r="O274" s="17">
        <f t="shared" si="26"/>
        <v>4.2596348884381338E-2</v>
      </c>
      <c r="P274" s="17">
        <f t="shared" si="27"/>
        <v>3.7187288708586883E-3</v>
      </c>
      <c r="Q274" s="17">
        <f t="shared" si="32"/>
        <v>4.6315077755240026E-2</v>
      </c>
      <c r="R274" s="17">
        <f t="shared" si="28"/>
        <v>0.13387423935091278</v>
      </c>
      <c r="S274" s="13">
        <f t="shared" si="29"/>
        <v>0.41649763353617308</v>
      </c>
      <c r="T274" s="17">
        <f t="shared" si="30"/>
        <v>0.10224914930699643</v>
      </c>
    </row>
    <row r="275" spans="1:20">
      <c r="A275" s="7" t="s">
        <v>306</v>
      </c>
      <c r="B275" s="5">
        <v>14661</v>
      </c>
      <c r="C275" s="5">
        <v>461</v>
      </c>
      <c r="D275" s="5">
        <v>809</v>
      </c>
      <c r="E275" s="5">
        <v>142</v>
      </c>
      <c r="F275" s="5">
        <v>2670</v>
      </c>
      <c r="G275" s="5">
        <v>2</v>
      </c>
      <c r="H275" s="5">
        <v>11</v>
      </c>
      <c r="I275" s="5">
        <v>357</v>
      </c>
      <c r="J275" s="5">
        <v>1</v>
      </c>
      <c r="K275" s="6">
        <v>261</v>
      </c>
      <c r="L275" s="6">
        <v>281241</v>
      </c>
      <c r="M275" s="6">
        <v>108120</v>
      </c>
      <c r="N275" s="6">
        <v>389366</v>
      </c>
      <c r="O275" s="17">
        <f t="shared" si="26"/>
        <v>4.8689138576779025E-3</v>
      </c>
      <c r="P275" s="17">
        <f t="shared" si="27"/>
        <v>3.7453183520599252E-4</v>
      </c>
      <c r="Q275" s="17">
        <f t="shared" si="32"/>
        <v>5.2434456928838954E-3</v>
      </c>
      <c r="R275" s="17">
        <f t="shared" si="28"/>
        <v>0.13370786516853933</v>
      </c>
      <c r="S275" s="13">
        <f t="shared" si="29"/>
        <v>5.3183520599250939E-2</v>
      </c>
      <c r="T275" s="17">
        <f t="shared" si="30"/>
        <v>9.6855603301275496E-3</v>
      </c>
    </row>
    <row r="276" spans="1:20">
      <c r="A276" s="7" t="s">
        <v>354</v>
      </c>
      <c r="B276" s="5">
        <v>25557</v>
      </c>
      <c r="C276" s="5">
        <v>0</v>
      </c>
      <c r="D276" s="5">
        <v>529</v>
      </c>
      <c r="E276" s="5">
        <v>418</v>
      </c>
      <c r="F276" s="5">
        <v>3677</v>
      </c>
      <c r="G276" s="5">
        <v>19</v>
      </c>
      <c r="H276" s="5">
        <v>24</v>
      </c>
      <c r="I276" s="5">
        <v>490</v>
      </c>
      <c r="J276" s="5">
        <v>98</v>
      </c>
      <c r="K276" s="6">
        <v>20879</v>
      </c>
      <c r="L276" s="6">
        <v>411967</v>
      </c>
      <c r="M276" s="6">
        <v>193735</v>
      </c>
      <c r="N276" s="6">
        <v>605707</v>
      </c>
      <c r="O276" s="17">
        <f t="shared" si="26"/>
        <v>1.1694316018493337E-2</v>
      </c>
      <c r="P276" s="17">
        <f t="shared" si="27"/>
        <v>2.6652162088659233E-2</v>
      </c>
      <c r="Q276" s="17">
        <f t="shared" si="32"/>
        <v>3.8346478107152568E-2</v>
      </c>
      <c r="R276" s="17">
        <f t="shared" si="28"/>
        <v>0.13326081044329616</v>
      </c>
      <c r="S276" s="13">
        <f t="shared" si="29"/>
        <v>0.11367963013326081</v>
      </c>
      <c r="T276" s="17">
        <f t="shared" si="30"/>
        <v>1.6355597292326954E-2</v>
      </c>
    </row>
    <row r="277" spans="1:20">
      <c r="A277" s="7" t="s">
        <v>862</v>
      </c>
      <c r="B277" s="5">
        <v>10906</v>
      </c>
      <c r="C277" s="5">
        <v>0</v>
      </c>
      <c r="D277" s="5">
        <v>210</v>
      </c>
      <c r="E277" s="5">
        <v>278</v>
      </c>
      <c r="F277" s="5">
        <v>1415</v>
      </c>
      <c r="G277" s="5">
        <v>7</v>
      </c>
      <c r="H277" s="5">
        <v>18</v>
      </c>
      <c r="I277" s="5">
        <v>187</v>
      </c>
      <c r="J277" s="5">
        <v>10</v>
      </c>
      <c r="K277" s="6">
        <v>2197</v>
      </c>
      <c r="L277" s="6">
        <v>56441</v>
      </c>
      <c r="M277" s="6">
        <v>27080</v>
      </c>
      <c r="N277" s="6">
        <v>83521</v>
      </c>
      <c r="O277" s="17">
        <f t="shared" si="26"/>
        <v>1.7667844522968199E-2</v>
      </c>
      <c r="P277" s="17">
        <f t="shared" si="27"/>
        <v>7.0671378091872791E-3</v>
      </c>
      <c r="Q277" s="17">
        <f t="shared" si="32"/>
        <v>2.4734982332155476E-2</v>
      </c>
      <c r="R277" s="17">
        <f t="shared" si="28"/>
        <v>0.13215547703180211</v>
      </c>
      <c r="S277" s="13">
        <f t="shared" si="29"/>
        <v>0.19646643109540637</v>
      </c>
      <c r="T277" s="17">
        <f t="shared" si="30"/>
        <v>2.5490555657436274E-2</v>
      </c>
    </row>
    <row r="278" spans="1:20">
      <c r="A278" s="7" t="s">
        <v>46</v>
      </c>
      <c r="B278" s="5">
        <v>365438</v>
      </c>
      <c r="C278" s="5">
        <v>23079</v>
      </c>
      <c r="D278" s="5">
        <v>43498</v>
      </c>
      <c r="E278" s="5">
        <v>17428</v>
      </c>
      <c r="F278" s="5">
        <v>146269</v>
      </c>
      <c r="G278" s="5">
        <v>91</v>
      </c>
      <c r="H278" s="5">
        <v>563</v>
      </c>
      <c r="I278" s="5">
        <v>19268</v>
      </c>
      <c r="J278" s="5">
        <v>172</v>
      </c>
      <c r="K278" s="6">
        <v>65367</v>
      </c>
      <c r="L278" s="6">
        <v>11806155</v>
      </c>
      <c r="M278" s="6">
        <v>4517273</v>
      </c>
      <c r="N278" s="6">
        <v>16323428</v>
      </c>
      <c r="O278" s="17">
        <f t="shared" si="26"/>
        <v>4.4712139961304177E-3</v>
      </c>
      <c r="P278" s="17">
        <f t="shared" si="27"/>
        <v>1.1759156075450026E-3</v>
      </c>
      <c r="Q278" s="17">
        <f t="shared" si="32"/>
        <v>5.6471296036754203E-3</v>
      </c>
      <c r="R278" s="17">
        <f t="shared" si="28"/>
        <v>0.13172989491963438</v>
      </c>
      <c r="S278" s="13">
        <f t="shared" si="29"/>
        <v>0.11915033260636225</v>
      </c>
      <c r="T278" s="17">
        <f t="shared" si="30"/>
        <v>4.7690716345864415E-2</v>
      </c>
    </row>
    <row r="279" spans="1:20">
      <c r="A279" s="7" t="s">
        <v>530</v>
      </c>
      <c r="B279" s="5">
        <v>12698</v>
      </c>
      <c r="C279" s="5">
        <v>88</v>
      </c>
      <c r="D279" s="5">
        <v>699</v>
      </c>
      <c r="E279" s="5">
        <v>297</v>
      </c>
      <c r="F279" s="5">
        <v>1836</v>
      </c>
      <c r="G279" s="5">
        <v>46</v>
      </c>
      <c r="H279" s="5">
        <v>14</v>
      </c>
      <c r="I279" s="5">
        <v>241</v>
      </c>
      <c r="J279" s="5">
        <v>24</v>
      </c>
      <c r="K279" s="6">
        <v>7547</v>
      </c>
      <c r="L279" s="6">
        <v>179671</v>
      </c>
      <c r="M279" s="6">
        <v>86192</v>
      </c>
      <c r="N279" s="6">
        <v>265866</v>
      </c>
      <c r="O279" s="17">
        <f t="shared" si="26"/>
        <v>3.2679738562091505E-2</v>
      </c>
      <c r="P279" s="17">
        <f t="shared" si="27"/>
        <v>1.3071895424836602E-2</v>
      </c>
      <c r="Q279" s="17">
        <f t="shared" si="32"/>
        <v>4.5751633986928102E-2</v>
      </c>
      <c r="R279" s="17">
        <f t="shared" si="28"/>
        <v>0.13126361655773419</v>
      </c>
      <c r="S279" s="13">
        <f t="shared" si="29"/>
        <v>0.16176470588235295</v>
      </c>
      <c r="T279" s="17">
        <f t="shared" si="30"/>
        <v>2.3389510159080171E-2</v>
      </c>
    </row>
    <row r="280" spans="1:20">
      <c r="A280" s="7" t="s">
        <v>294</v>
      </c>
      <c r="B280" s="5">
        <v>28616</v>
      </c>
      <c r="C280" s="5">
        <v>839</v>
      </c>
      <c r="D280" s="5">
        <v>4633</v>
      </c>
      <c r="E280" s="5">
        <v>1787</v>
      </c>
      <c r="F280" s="5">
        <v>12667</v>
      </c>
      <c r="G280" s="5">
        <v>0</v>
      </c>
      <c r="H280" s="5">
        <v>17</v>
      </c>
      <c r="I280" s="5">
        <v>1651</v>
      </c>
      <c r="J280" s="5">
        <v>0</v>
      </c>
      <c r="K280" s="6">
        <v>0</v>
      </c>
      <c r="L280" s="6">
        <v>1901514</v>
      </c>
      <c r="M280" s="6">
        <v>708711</v>
      </c>
      <c r="N280" s="6">
        <v>2610229</v>
      </c>
      <c r="O280" s="17">
        <f t="shared" si="26"/>
        <v>1.3420699455277492E-3</v>
      </c>
      <c r="P280" s="17">
        <f t="shared" si="27"/>
        <v>0</v>
      </c>
      <c r="Q280" s="17">
        <f t="shared" si="32"/>
        <v>1.3420699455277492E-3</v>
      </c>
      <c r="R280" s="17">
        <f t="shared" si="28"/>
        <v>0.13033867529801849</v>
      </c>
      <c r="S280" s="13">
        <f t="shared" si="29"/>
        <v>0.14107523486224047</v>
      </c>
      <c r="T280" s="17">
        <f t="shared" si="30"/>
        <v>6.2447581772435E-2</v>
      </c>
    </row>
    <row r="281" spans="1:20">
      <c r="A281" s="7" t="s">
        <v>664</v>
      </c>
      <c r="B281" s="5">
        <v>18712</v>
      </c>
      <c r="C281" s="5">
        <v>290</v>
      </c>
      <c r="D281" s="5">
        <v>784</v>
      </c>
      <c r="E281" s="5">
        <v>379</v>
      </c>
      <c r="F281" s="5">
        <v>3701</v>
      </c>
      <c r="G281" s="5">
        <v>4</v>
      </c>
      <c r="H281" s="5">
        <v>4</v>
      </c>
      <c r="I281" s="5">
        <v>482</v>
      </c>
      <c r="J281" s="5">
        <v>0</v>
      </c>
      <c r="K281" s="6">
        <v>0</v>
      </c>
      <c r="L281" s="6">
        <v>361455</v>
      </c>
      <c r="M281" s="6">
        <v>182626</v>
      </c>
      <c r="N281" s="6">
        <v>544081</v>
      </c>
      <c r="O281" s="17">
        <f t="shared" si="26"/>
        <v>2.1615779519048904E-3</v>
      </c>
      <c r="P281" s="17">
        <f t="shared" si="27"/>
        <v>0</v>
      </c>
      <c r="Q281" s="17">
        <f t="shared" si="32"/>
        <v>2.1615779519048904E-3</v>
      </c>
      <c r="R281" s="17">
        <f t="shared" si="28"/>
        <v>0.13023507160226966</v>
      </c>
      <c r="S281" s="13">
        <f t="shared" si="29"/>
        <v>0.10240475547149419</v>
      </c>
      <c r="T281" s="17">
        <f t="shared" si="30"/>
        <v>2.0254382214621634E-2</v>
      </c>
    </row>
    <row r="282" spans="1:20">
      <c r="A282" s="7" t="s">
        <v>789</v>
      </c>
      <c r="B282" s="5">
        <v>4686</v>
      </c>
      <c r="C282" s="5">
        <v>0</v>
      </c>
      <c r="D282" s="5">
        <v>1325</v>
      </c>
      <c r="E282" s="5">
        <v>269</v>
      </c>
      <c r="F282" s="5">
        <v>1877</v>
      </c>
      <c r="G282" s="5">
        <v>0</v>
      </c>
      <c r="H282" s="5">
        <v>12</v>
      </c>
      <c r="I282" s="5">
        <v>243</v>
      </c>
      <c r="J282" s="5">
        <v>0</v>
      </c>
      <c r="K282" s="6">
        <v>0</v>
      </c>
      <c r="L282" s="6">
        <v>193756</v>
      </c>
      <c r="M282" s="6">
        <v>72443</v>
      </c>
      <c r="N282" s="6">
        <v>266205</v>
      </c>
      <c r="O282" s="17">
        <f t="shared" si="26"/>
        <v>6.3931806073521573E-3</v>
      </c>
      <c r="P282" s="17">
        <f t="shared" si="27"/>
        <v>0</v>
      </c>
      <c r="Q282" s="17">
        <f t="shared" si="32"/>
        <v>6.3931806073521573E-3</v>
      </c>
      <c r="R282" s="17">
        <f t="shared" si="28"/>
        <v>0.12946190729888118</v>
      </c>
      <c r="S282" s="13">
        <f t="shared" si="29"/>
        <v>0.14331379861481086</v>
      </c>
      <c r="T282" s="17">
        <f t="shared" si="30"/>
        <v>5.7405036278275715E-2</v>
      </c>
    </row>
    <row r="283" spans="1:20" ht="16" hidden="1">
      <c r="A283" s="7" t="s">
        <v>963</v>
      </c>
      <c r="B283" s="5">
        <v>2626</v>
      </c>
      <c r="C283" s="5">
        <v>0</v>
      </c>
      <c r="D283" s="5">
        <v>0</v>
      </c>
      <c r="E283" s="5">
        <v>0</v>
      </c>
      <c r="F283" s="5">
        <v>54</v>
      </c>
      <c r="G283" s="5">
        <v>0</v>
      </c>
      <c r="H283" s="5">
        <v>0</v>
      </c>
      <c r="I283" s="5">
        <v>0</v>
      </c>
      <c r="J283" s="5">
        <v>0</v>
      </c>
      <c r="K283" s="6">
        <v>0</v>
      </c>
      <c r="L283" s="6">
        <v>6258</v>
      </c>
      <c r="M283" s="6">
        <v>5258</v>
      </c>
      <c r="N283" s="6">
        <v>11516</v>
      </c>
      <c r="O283" s="17">
        <f t="shared" si="26"/>
        <v>0</v>
      </c>
      <c r="P283" s="17">
        <f t="shared" si="27"/>
        <v>0</v>
      </c>
      <c r="Q283" s="17"/>
      <c r="R283" s="17">
        <f t="shared" si="28"/>
        <v>0</v>
      </c>
      <c r="S283" s="13">
        <f t="shared" si="29"/>
        <v>0</v>
      </c>
      <c r="T283" s="17">
        <f t="shared" si="30"/>
        <v>0</v>
      </c>
    </row>
    <row r="284" spans="1:20">
      <c r="A284" s="7" t="s">
        <v>673</v>
      </c>
      <c r="B284" s="5">
        <v>2394</v>
      </c>
      <c r="C284" s="5">
        <v>803</v>
      </c>
      <c r="D284" s="5">
        <v>3640</v>
      </c>
      <c r="E284" s="5">
        <v>1642</v>
      </c>
      <c r="F284" s="5">
        <v>5975</v>
      </c>
      <c r="G284" s="5">
        <v>1</v>
      </c>
      <c r="H284" s="5">
        <v>0</v>
      </c>
      <c r="I284" s="5">
        <v>773</v>
      </c>
      <c r="J284" s="5">
        <v>65</v>
      </c>
      <c r="K284" s="6">
        <v>24803</v>
      </c>
      <c r="L284" s="6">
        <v>728703</v>
      </c>
      <c r="M284" s="6">
        <v>259235</v>
      </c>
      <c r="N284" s="6">
        <v>987947</v>
      </c>
      <c r="O284" s="17">
        <f t="shared" si="26"/>
        <v>1.6736401673640169E-4</v>
      </c>
      <c r="P284" s="17">
        <f t="shared" si="27"/>
        <v>1.0878661087866108E-2</v>
      </c>
      <c r="Q284" s="17">
        <f t="shared" ref="Q284:Q294" si="33">(G284+H284+J284)/F284</f>
        <v>1.104602510460251E-2</v>
      </c>
      <c r="R284" s="17">
        <f t="shared" si="28"/>
        <v>0.12937238493723849</v>
      </c>
      <c r="S284" s="13">
        <f t="shared" si="29"/>
        <v>0.27481171548117156</v>
      </c>
      <c r="T284" s="17">
        <f t="shared" si="30"/>
        <v>0.68588137009189643</v>
      </c>
    </row>
    <row r="285" spans="1:20">
      <c r="A285" s="7" t="s">
        <v>130</v>
      </c>
      <c r="B285" s="5">
        <v>10811</v>
      </c>
      <c r="C285" s="5">
        <v>0</v>
      </c>
      <c r="D285" s="5">
        <v>747</v>
      </c>
      <c r="E285" s="5">
        <v>531</v>
      </c>
      <c r="F285" s="5">
        <v>1401</v>
      </c>
      <c r="G285" s="5">
        <v>531</v>
      </c>
      <c r="H285" s="5">
        <v>46</v>
      </c>
      <c r="I285" s="5">
        <v>180</v>
      </c>
      <c r="J285" s="5">
        <v>0</v>
      </c>
      <c r="K285" s="6">
        <v>0</v>
      </c>
      <c r="L285" s="6">
        <v>113937</v>
      </c>
      <c r="M285" s="6">
        <v>69391</v>
      </c>
      <c r="N285" s="6">
        <v>183331</v>
      </c>
      <c r="O285" s="17">
        <f t="shared" si="26"/>
        <v>0.41184867951463239</v>
      </c>
      <c r="P285" s="17">
        <f t="shared" si="27"/>
        <v>0</v>
      </c>
      <c r="Q285" s="17">
        <f t="shared" si="33"/>
        <v>0.41184867951463239</v>
      </c>
      <c r="R285" s="17">
        <f t="shared" si="28"/>
        <v>0.1284796573875803</v>
      </c>
      <c r="S285" s="13">
        <f t="shared" si="29"/>
        <v>0.37901498929336186</v>
      </c>
      <c r="T285" s="17">
        <f t="shared" si="30"/>
        <v>4.9116640458791973E-2</v>
      </c>
    </row>
    <row r="286" spans="1:20">
      <c r="A286" s="7" t="s">
        <v>114</v>
      </c>
      <c r="B286" s="5">
        <v>4702</v>
      </c>
      <c r="C286" s="5">
        <v>106</v>
      </c>
      <c r="D286" s="5">
        <v>664</v>
      </c>
      <c r="E286" s="5">
        <v>232</v>
      </c>
      <c r="F286" s="5">
        <v>1303</v>
      </c>
      <c r="G286" s="5">
        <v>4</v>
      </c>
      <c r="H286" s="5">
        <v>52</v>
      </c>
      <c r="I286" s="5">
        <v>167</v>
      </c>
      <c r="J286" s="5">
        <v>0</v>
      </c>
      <c r="K286" s="6">
        <v>0</v>
      </c>
      <c r="L286" s="6">
        <v>203445</v>
      </c>
      <c r="M286" s="6">
        <v>80998</v>
      </c>
      <c r="N286" s="6">
        <v>284447</v>
      </c>
      <c r="O286" s="17">
        <f t="shared" si="26"/>
        <v>4.2977743668457406E-2</v>
      </c>
      <c r="P286" s="17">
        <f t="shared" si="27"/>
        <v>0</v>
      </c>
      <c r="Q286" s="17">
        <f t="shared" si="33"/>
        <v>4.2977743668457406E-2</v>
      </c>
      <c r="R286" s="17">
        <f t="shared" si="28"/>
        <v>0.1281657712970069</v>
      </c>
      <c r="S286" s="13">
        <f t="shared" si="29"/>
        <v>0.1780506523407521</v>
      </c>
      <c r="T286" s="17">
        <f t="shared" si="30"/>
        <v>4.9340706082518081E-2</v>
      </c>
    </row>
    <row r="287" spans="1:20">
      <c r="A287" s="7" t="s">
        <v>621</v>
      </c>
      <c r="B287" s="5">
        <v>17547</v>
      </c>
      <c r="C287" s="5">
        <v>0</v>
      </c>
      <c r="D287" s="5">
        <v>586</v>
      </c>
      <c r="E287" s="5">
        <v>336</v>
      </c>
      <c r="F287" s="5">
        <v>2282</v>
      </c>
      <c r="G287" s="5">
        <v>0</v>
      </c>
      <c r="H287" s="5">
        <v>3</v>
      </c>
      <c r="I287" s="5">
        <v>292</v>
      </c>
      <c r="J287" s="5">
        <v>0</v>
      </c>
      <c r="K287" s="6">
        <v>0</v>
      </c>
      <c r="L287" s="6">
        <v>208612</v>
      </c>
      <c r="M287" s="6">
        <v>107336</v>
      </c>
      <c r="N287" s="6">
        <v>315946</v>
      </c>
      <c r="O287" s="17">
        <f t="shared" si="26"/>
        <v>1.3146362839614374E-3</v>
      </c>
      <c r="P287" s="17">
        <f t="shared" si="27"/>
        <v>0</v>
      </c>
      <c r="Q287" s="17">
        <f t="shared" si="33"/>
        <v>1.3146362839614374E-3</v>
      </c>
      <c r="R287" s="17">
        <f t="shared" si="28"/>
        <v>0.12795793163891322</v>
      </c>
      <c r="S287" s="13">
        <f t="shared" si="29"/>
        <v>0.14723926380368099</v>
      </c>
      <c r="T287" s="17">
        <f t="shared" si="30"/>
        <v>1.9148572405539407E-2</v>
      </c>
    </row>
    <row r="288" spans="1:20">
      <c r="A288" s="7" t="s">
        <v>805</v>
      </c>
      <c r="B288" s="5">
        <v>1455</v>
      </c>
      <c r="C288" s="5">
        <v>50</v>
      </c>
      <c r="D288" s="5">
        <v>239</v>
      </c>
      <c r="E288" s="5">
        <v>972</v>
      </c>
      <c r="F288" s="5">
        <v>2709</v>
      </c>
      <c r="G288" s="5">
        <v>24</v>
      </c>
      <c r="H288" s="5">
        <v>33</v>
      </c>
      <c r="I288" s="5">
        <v>346</v>
      </c>
      <c r="J288" s="5">
        <v>63</v>
      </c>
      <c r="K288" s="6">
        <v>19508</v>
      </c>
      <c r="L288" s="6">
        <v>321039</v>
      </c>
      <c r="M288" s="6">
        <v>149309</v>
      </c>
      <c r="N288" s="6">
        <v>470348</v>
      </c>
      <c r="O288" s="17">
        <f t="shared" si="26"/>
        <v>2.1040974529346623E-2</v>
      </c>
      <c r="P288" s="17">
        <f t="shared" si="27"/>
        <v>2.3255813953488372E-2</v>
      </c>
      <c r="Q288" s="17">
        <f t="shared" si="33"/>
        <v>4.4296788482834998E-2</v>
      </c>
      <c r="R288" s="17">
        <f t="shared" si="28"/>
        <v>0.12772240679217423</v>
      </c>
      <c r="S288" s="13">
        <f t="shared" si="29"/>
        <v>0.35880398671096347</v>
      </c>
      <c r="T288" s="17">
        <f t="shared" si="30"/>
        <v>0.66804123711340202</v>
      </c>
    </row>
    <row r="289" spans="1:20">
      <c r="A289" s="7" t="s">
        <v>752</v>
      </c>
      <c r="B289" s="5">
        <v>10509</v>
      </c>
      <c r="C289" s="5">
        <v>0</v>
      </c>
      <c r="D289" s="5">
        <v>608</v>
      </c>
      <c r="E289" s="5">
        <v>419</v>
      </c>
      <c r="F289" s="5">
        <v>2061</v>
      </c>
      <c r="G289" s="5">
        <v>0</v>
      </c>
      <c r="H289" s="5">
        <v>4</v>
      </c>
      <c r="I289" s="5">
        <v>262</v>
      </c>
      <c r="J289" s="5">
        <v>0</v>
      </c>
      <c r="K289" s="6">
        <v>0</v>
      </c>
      <c r="L289" s="6">
        <v>161324</v>
      </c>
      <c r="M289" s="6">
        <v>88043</v>
      </c>
      <c r="N289" s="6">
        <v>249375</v>
      </c>
      <c r="O289" s="17">
        <f t="shared" si="26"/>
        <v>1.9408054342552159E-3</v>
      </c>
      <c r="P289" s="17">
        <f t="shared" si="27"/>
        <v>0</v>
      </c>
      <c r="Q289" s="17">
        <f t="shared" si="33"/>
        <v>1.9408054342552159E-3</v>
      </c>
      <c r="R289" s="17">
        <f t="shared" si="28"/>
        <v>0.12712275594371664</v>
      </c>
      <c r="S289" s="13">
        <f t="shared" si="29"/>
        <v>0.20329936923823386</v>
      </c>
      <c r="T289" s="17">
        <f t="shared" si="30"/>
        <v>3.9870587115805503E-2</v>
      </c>
    </row>
    <row r="290" spans="1:20">
      <c r="A290" s="7" t="s">
        <v>469</v>
      </c>
      <c r="B290" s="5">
        <v>26213</v>
      </c>
      <c r="C290" s="5">
        <v>0</v>
      </c>
      <c r="D290" s="5">
        <v>769</v>
      </c>
      <c r="E290" s="5">
        <v>421</v>
      </c>
      <c r="F290" s="5">
        <v>3825</v>
      </c>
      <c r="G290" s="5">
        <v>1</v>
      </c>
      <c r="H290" s="5">
        <v>0</v>
      </c>
      <c r="I290" s="5">
        <v>485</v>
      </c>
      <c r="J290" s="5">
        <v>0</v>
      </c>
      <c r="K290" s="6">
        <v>0</v>
      </c>
      <c r="L290" s="6">
        <v>712600</v>
      </c>
      <c r="M290" s="6">
        <v>242255</v>
      </c>
      <c r="N290" s="6">
        <v>954862</v>
      </c>
      <c r="O290" s="17">
        <f t="shared" si="26"/>
        <v>2.6143790849673205E-4</v>
      </c>
      <c r="P290" s="17">
        <f t="shared" si="27"/>
        <v>0</v>
      </c>
      <c r="Q290" s="17">
        <f t="shared" si="33"/>
        <v>2.6143790849673205E-4</v>
      </c>
      <c r="R290" s="17">
        <f t="shared" si="28"/>
        <v>0.12679738562091503</v>
      </c>
      <c r="S290" s="13">
        <f t="shared" si="29"/>
        <v>0.11006535947712419</v>
      </c>
      <c r="T290" s="17">
        <f t="shared" si="30"/>
        <v>1.6060733223972837E-2</v>
      </c>
    </row>
    <row r="291" spans="1:20">
      <c r="A291" s="7" t="s">
        <v>638</v>
      </c>
      <c r="B291" s="5">
        <v>63343</v>
      </c>
      <c r="C291" s="5">
        <v>1723</v>
      </c>
      <c r="D291" s="5">
        <v>4239</v>
      </c>
      <c r="E291" s="5">
        <v>1777</v>
      </c>
      <c r="F291" s="5">
        <v>17853</v>
      </c>
      <c r="G291" s="5">
        <v>0</v>
      </c>
      <c r="H291" s="5">
        <v>7</v>
      </c>
      <c r="I291" s="5">
        <v>2249</v>
      </c>
      <c r="J291" s="5">
        <v>5</v>
      </c>
      <c r="K291" s="6">
        <v>3392</v>
      </c>
      <c r="L291" s="6">
        <v>1760116</v>
      </c>
      <c r="M291" s="6">
        <v>950904</v>
      </c>
      <c r="N291" s="6">
        <v>2711025</v>
      </c>
      <c r="O291" s="17">
        <f t="shared" si="26"/>
        <v>3.9209096510390412E-4</v>
      </c>
      <c r="P291" s="17">
        <f t="shared" si="27"/>
        <v>2.8006497507421723E-4</v>
      </c>
      <c r="Q291" s="17">
        <f t="shared" si="33"/>
        <v>6.7215594017812135E-4</v>
      </c>
      <c r="R291" s="17">
        <f t="shared" si="28"/>
        <v>0.12597322578838291</v>
      </c>
      <c r="S291" s="13">
        <f t="shared" si="29"/>
        <v>9.9535092141376805E-2</v>
      </c>
      <c r="T291" s="17">
        <f t="shared" si="30"/>
        <v>2.8053612869614639E-2</v>
      </c>
    </row>
    <row r="292" spans="1:20">
      <c r="A292" s="7" t="s">
        <v>791</v>
      </c>
      <c r="B292" s="5">
        <v>12222</v>
      </c>
      <c r="C292" s="5">
        <v>68</v>
      </c>
      <c r="D292" s="5">
        <v>637</v>
      </c>
      <c r="E292" s="5">
        <v>355</v>
      </c>
      <c r="F292" s="5">
        <v>1756</v>
      </c>
      <c r="G292" s="5">
        <v>2</v>
      </c>
      <c r="H292" s="5">
        <v>0</v>
      </c>
      <c r="I292" s="5">
        <v>219</v>
      </c>
      <c r="J292" s="5">
        <v>0</v>
      </c>
      <c r="K292" s="6">
        <v>0</v>
      </c>
      <c r="L292" s="6">
        <v>231464</v>
      </c>
      <c r="M292" s="6">
        <v>89606</v>
      </c>
      <c r="N292" s="6">
        <v>321077</v>
      </c>
      <c r="O292" s="17">
        <f t="shared" si="26"/>
        <v>1.1389521640091116E-3</v>
      </c>
      <c r="P292" s="17">
        <f t="shared" si="27"/>
        <v>0</v>
      </c>
      <c r="Q292" s="17">
        <f t="shared" si="33"/>
        <v>1.1389521640091116E-3</v>
      </c>
      <c r="R292" s="17">
        <f t="shared" si="28"/>
        <v>0.12471526195899772</v>
      </c>
      <c r="S292" s="13">
        <f t="shared" si="29"/>
        <v>0.2021640091116173</v>
      </c>
      <c r="T292" s="17">
        <f t="shared" si="30"/>
        <v>2.9045982654230078E-2</v>
      </c>
    </row>
    <row r="293" spans="1:20">
      <c r="A293" s="7" t="s">
        <v>174</v>
      </c>
      <c r="B293" s="5">
        <v>11211</v>
      </c>
      <c r="C293" s="5">
        <v>0</v>
      </c>
      <c r="D293" s="5">
        <v>430</v>
      </c>
      <c r="E293" s="5">
        <v>502</v>
      </c>
      <c r="F293" s="5">
        <v>2249</v>
      </c>
      <c r="G293" s="5">
        <v>11</v>
      </c>
      <c r="H293" s="5">
        <v>29</v>
      </c>
      <c r="I293" s="5">
        <v>280</v>
      </c>
      <c r="J293" s="5">
        <v>4</v>
      </c>
      <c r="K293" s="6">
        <v>1165</v>
      </c>
      <c r="L293" s="6">
        <v>334540</v>
      </c>
      <c r="M293" s="6">
        <v>150755</v>
      </c>
      <c r="N293" s="6">
        <v>485301</v>
      </c>
      <c r="O293" s="17">
        <f t="shared" si="26"/>
        <v>1.7785682525566917E-2</v>
      </c>
      <c r="P293" s="17">
        <f t="shared" si="27"/>
        <v>1.7785682525566918E-3</v>
      </c>
      <c r="Q293" s="17">
        <f t="shared" si="33"/>
        <v>1.9564250778123609E-2</v>
      </c>
      <c r="R293" s="17">
        <f t="shared" si="28"/>
        <v>0.12449977767896843</v>
      </c>
      <c r="S293" s="13">
        <f t="shared" si="29"/>
        <v>0.22321031569586483</v>
      </c>
      <c r="T293" s="17">
        <f t="shared" si="30"/>
        <v>4.477745071804478E-2</v>
      </c>
    </row>
    <row r="294" spans="1:20">
      <c r="A294" s="7" t="s">
        <v>949</v>
      </c>
      <c r="B294" s="5">
        <v>6469</v>
      </c>
      <c r="C294" s="5">
        <v>0</v>
      </c>
      <c r="D294" s="5">
        <v>357</v>
      </c>
      <c r="E294" s="5">
        <v>155</v>
      </c>
      <c r="F294" s="5">
        <v>966</v>
      </c>
      <c r="G294" s="5">
        <v>2</v>
      </c>
      <c r="H294" s="5">
        <v>5</v>
      </c>
      <c r="I294" s="5">
        <v>120</v>
      </c>
      <c r="J294" s="5">
        <v>0</v>
      </c>
      <c r="K294" s="6">
        <v>0</v>
      </c>
      <c r="L294" s="6">
        <v>117534</v>
      </c>
      <c r="M294" s="6">
        <v>54004</v>
      </c>
      <c r="N294" s="6">
        <v>171544</v>
      </c>
      <c r="O294" s="17">
        <f t="shared" si="26"/>
        <v>7.246376811594203E-3</v>
      </c>
      <c r="P294" s="17">
        <f t="shared" si="27"/>
        <v>0</v>
      </c>
      <c r="Q294" s="17">
        <f t="shared" si="33"/>
        <v>7.246376811594203E-3</v>
      </c>
      <c r="R294" s="17">
        <f t="shared" si="28"/>
        <v>0.12422360248447205</v>
      </c>
      <c r="S294" s="13">
        <f t="shared" si="29"/>
        <v>0.16045548654244307</v>
      </c>
      <c r="T294" s="17">
        <f t="shared" si="30"/>
        <v>2.3960426650177769E-2</v>
      </c>
    </row>
    <row r="295" spans="1:20" ht="16" hidden="1">
      <c r="A295" s="7" t="s">
        <v>103</v>
      </c>
      <c r="B295" s="5">
        <v>1688</v>
      </c>
      <c r="C295" s="5">
        <v>0</v>
      </c>
      <c r="D295" s="5">
        <v>0</v>
      </c>
      <c r="E295" s="5">
        <v>0</v>
      </c>
      <c r="F295" s="5">
        <v>19</v>
      </c>
      <c r="G295" s="5">
        <v>0</v>
      </c>
      <c r="H295" s="5">
        <v>0</v>
      </c>
      <c r="I295" s="5">
        <v>0</v>
      </c>
      <c r="J295" s="5">
        <v>0</v>
      </c>
      <c r="K295" s="6">
        <v>0</v>
      </c>
      <c r="L295" s="6">
        <v>2712</v>
      </c>
      <c r="M295" s="6">
        <v>1286</v>
      </c>
      <c r="N295" s="6">
        <v>3989</v>
      </c>
      <c r="O295" s="17">
        <f t="shared" si="26"/>
        <v>0</v>
      </c>
      <c r="P295" s="17">
        <f t="shared" si="27"/>
        <v>0</v>
      </c>
      <c r="Q295" s="17"/>
      <c r="R295" s="17">
        <f t="shared" si="28"/>
        <v>0</v>
      </c>
      <c r="S295" s="13">
        <f t="shared" si="29"/>
        <v>0</v>
      </c>
      <c r="T295" s="17">
        <f t="shared" si="30"/>
        <v>0</v>
      </c>
    </row>
    <row r="296" spans="1:20">
      <c r="A296" s="7" t="s">
        <v>484</v>
      </c>
      <c r="B296" s="5">
        <v>14509</v>
      </c>
      <c r="C296" s="5">
        <v>44</v>
      </c>
      <c r="D296" s="5">
        <v>1321</v>
      </c>
      <c r="E296" s="5">
        <v>577</v>
      </c>
      <c r="F296" s="5">
        <v>7173</v>
      </c>
      <c r="G296" s="5">
        <v>13</v>
      </c>
      <c r="H296" s="5">
        <v>74</v>
      </c>
      <c r="I296" s="5">
        <v>891</v>
      </c>
      <c r="J296" s="5">
        <v>11</v>
      </c>
      <c r="K296" s="6">
        <v>3750</v>
      </c>
      <c r="L296" s="6">
        <v>795029</v>
      </c>
      <c r="M296" s="6">
        <v>370022</v>
      </c>
      <c r="N296" s="6">
        <v>1165056</v>
      </c>
      <c r="O296" s="17">
        <f t="shared" si="26"/>
        <v>1.2128816394813885E-2</v>
      </c>
      <c r="P296" s="17">
        <f t="shared" si="27"/>
        <v>1.533528509689112E-3</v>
      </c>
      <c r="Q296" s="17">
        <f>(G296+H296+J296)/F296</f>
        <v>1.3662344904502997E-2</v>
      </c>
      <c r="R296" s="17">
        <f t="shared" si="28"/>
        <v>0.12421580928481807</v>
      </c>
      <c r="S296" s="13">
        <f t="shared" si="29"/>
        <v>8.044054091732887E-2</v>
      </c>
      <c r="T296" s="17">
        <f t="shared" si="30"/>
        <v>3.9768419601626574E-2</v>
      </c>
    </row>
    <row r="297" spans="1:20">
      <c r="A297" s="7" t="s">
        <v>222</v>
      </c>
      <c r="B297" s="5">
        <v>7930</v>
      </c>
      <c r="C297" s="5">
        <v>0</v>
      </c>
      <c r="D297" s="5">
        <v>1</v>
      </c>
      <c r="E297" s="5">
        <v>172</v>
      </c>
      <c r="F297" s="5">
        <v>912</v>
      </c>
      <c r="G297" s="5">
        <v>0</v>
      </c>
      <c r="H297" s="5">
        <v>0</v>
      </c>
      <c r="I297" s="5">
        <v>113</v>
      </c>
      <c r="J297" s="5">
        <v>0</v>
      </c>
      <c r="K297" s="6">
        <v>0</v>
      </c>
      <c r="L297" s="6">
        <v>82228</v>
      </c>
      <c r="M297" s="6">
        <v>44329</v>
      </c>
      <c r="N297" s="6">
        <v>126560</v>
      </c>
      <c r="O297" s="17">
        <f t="shared" si="26"/>
        <v>0</v>
      </c>
      <c r="P297" s="17">
        <f t="shared" si="27"/>
        <v>0</v>
      </c>
      <c r="Q297" s="17">
        <f>(G297+H297+J297)/F297</f>
        <v>0</v>
      </c>
      <c r="R297" s="17">
        <f t="shared" si="28"/>
        <v>0.12390350877192982</v>
      </c>
      <c r="S297" s="13">
        <f t="shared" si="29"/>
        <v>0.18859649122807018</v>
      </c>
      <c r="T297" s="17">
        <f t="shared" si="30"/>
        <v>2.1689785624211855E-2</v>
      </c>
    </row>
    <row r="298" spans="1:20" ht="16" hidden="1">
      <c r="A298" s="7" t="s">
        <v>155</v>
      </c>
      <c r="B298" s="5">
        <v>363</v>
      </c>
      <c r="C298" s="5">
        <v>0</v>
      </c>
      <c r="D298" s="5">
        <v>0</v>
      </c>
      <c r="E298" s="5">
        <v>0</v>
      </c>
      <c r="F298" s="5">
        <v>19</v>
      </c>
      <c r="G298" s="5">
        <v>0</v>
      </c>
      <c r="H298" s="5">
        <v>0</v>
      </c>
      <c r="I298" s="5">
        <v>0</v>
      </c>
      <c r="J298" s="5">
        <v>0</v>
      </c>
      <c r="K298" s="6">
        <v>0</v>
      </c>
      <c r="L298" s="6">
        <v>2185</v>
      </c>
      <c r="M298" s="6">
        <v>1782</v>
      </c>
      <c r="N298" s="6">
        <v>3974</v>
      </c>
      <c r="O298" s="17">
        <f t="shared" si="26"/>
        <v>0</v>
      </c>
      <c r="P298" s="17">
        <f t="shared" si="27"/>
        <v>0</v>
      </c>
      <c r="Q298" s="17"/>
      <c r="R298" s="17">
        <f t="shared" si="28"/>
        <v>0</v>
      </c>
      <c r="S298" s="13">
        <f t="shared" si="29"/>
        <v>0</v>
      </c>
      <c r="T298" s="17">
        <f t="shared" si="30"/>
        <v>0</v>
      </c>
    </row>
    <row r="299" spans="1:20">
      <c r="A299" s="7" t="s">
        <v>136</v>
      </c>
      <c r="B299" s="5">
        <v>4104</v>
      </c>
      <c r="C299" s="5">
        <v>106</v>
      </c>
      <c r="D299" s="5">
        <v>338</v>
      </c>
      <c r="E299" s="5">
        <v>23</v>
      </c>
      <c r="F299" s="5">
        <v>703</v>
      </c>
      <c r="G299" s="5">
        <v>23</v>
      </c>
      <c r="H299" s="5">
        <v>2</v>
      </c>
      <c r="I299" s="5">
        <v>87</v>
      </c>
      <c r="J299" s="5">
        <v>0</v>
      </c>
      <c r="K299" s="6">
        <v>0</v>
      </c>
      <c r="L299" s="6">
        <v>124796</v>
      </c>
      <c r="M299" s="6">
        <v>61552</v>
      </c>
      <c r="N299" s="6">
        <v>186358</v>
      </c>
      <c r="O299" s="17">
        <f t="shared" si="26"/>
        <v>3.5561877667140827E-2</v>
      </c>
      <c r="P299" s="17">
        <f t="shared" si="27"/>
        <v>0</v>
      </c>
      <c r="Q299" s="17">
        <f>(G299+H299+J299)/F299</f>
        <v>3.5561877667140827E-2</v>
      </c>
      <c r="R299" s="17">
        <f t="shared" si="28"/>
        <v>0.12375533428165007</v>
      </c>
      <c r="S299" s="13">
        <f t="shared" si="29"/>
        <v>3.2716927453769556E-2</v>
      </c>
      <c r="T299" s="17">
        <f t="shared" si="30"/>
        <v>5.6042884990253408E-3</v>
      </c>
    </row>
    <row r="300" spans="1:20" ht="16" hidden="1">
      <c r="A300" s="7" t="s">
        <v>524</v>
      </c>
      <c r="B300" s="5">
        <v>1961</v>
      </c>
      <c r="C300" s="5">
        <v>0</v>
      </c>
      <c r="D300" s="5">
        <v>0</v>
      </c>
      <c r="E300" s="5">
        <v>0</v>
      </c>
      <c r="F300" s="5">
        <v>77</v>
      </c>
      <c r="G300" s="5">
        <v>0</v>
      </c>
      <c r="H300" s="5">
        <v>2</v>
      </c>
      <c r="I300" s="5">
        <v>0</v>
      </c>
      <c r="J300" s="5">
        <v>0</v>
      </c>
      <c r="K300" s="6">
        <v>0</v>
      </c>
      <c r="L300" s="6">
        <v>0</v>
      </c>
      <c r="M300" s="6">
        <v>0</v>
      </c>
      <c r="N300" s="6">
        <v>16051</v>
      </c>
      <c r="O300" s="17">
        <f t="shared" si="26"/>
        <v>2.5974025974025976E-2</v>
      </c>
      <c r="P300" s="17">
        <f t="shared" si="27"/>
        <v>0</v>
      </c>
      <c r="Q300" s="17"/>
      <c r="R300" s="17">
        <f t="shared" si="28"/>
        <v>0</v>
      </c>
      <c r="S300" s="13">
        <f t="shared" si="29"/>
        <v>0</v>
      </c>
      <c r="T300" s="17">
        <f t="shared" si="30"/>
        <v>0</v>
      </c>
    </row>
    <row r="301" spans="1:20">
      <c r="A301" s="7" t="s">
        <v>726</v>
      </c>
      <c r="B301" s="5">
        <v>1809</v>
      </c>
      <c r="C301" s="5">
        <v>0</v>
      </c>
      <c r="D301" s="5">
        <v>141</v>
      </c>
      <c r="E301" s="5">
        <v>0</v>
      </c>
      <c r="F301" s="5">
        <v>639</v>
      </c>
      <c r="G301" s="5">
        <v>0</v>
      </c>
      <c r="H301" s="5">
        <v>9</v>
      </c>
      <c r="I301" s="5">
        <v>79</v>
      </c>
      <c r="J301" s="5">
        <v>0</v>
      </c>
      <c r="K301" s="6">
        <v>0</v>
      </c>
      <c r="L301" s="6">
        <v>61525</v>
      </c>
      <c r="M301" s="6">
        <v>32084</v>
      </c>
      <c r="N301" s="6">
        <v>93609</v>
      </c>
      <c r="O301" s="17">
        <f t="shared" si="26"/>
        <v>1.4084507042253521E-2</v>
      </c>
      <c r="P301" s="17">
        <f t="shared" si="27"/>
        <v>0</v>
      </c>
      <c r="Q301" s="17">
        <f>(G301+H301+J301)/F301</f>
        <v>1.4084507042253521E-2</v>
      </c>
      <c r="R301" s="17">
        <f t="shared" si="28"/>
        <v>0.12363067292644757</v>
      </c>
      <c r="S301" s="13">
        <f t="shared" si="29"/>
        <v>0</v>
      </c>
      <c r="T301" s="17">
        <f t="shared" si="30"/>
        <v>0</v>
      </c>
    </row>
    <row r="302" spans="1:20">
      <c r="A302" s="7" t="s">
        <v>87</v>
      </c>
      <c r="B302" s="5">
        <v>1343</v>
      </c>
      <c r="C302" s="5">
        <v>0</v>
      </c>
      <c r="D302" s="5">
        <v>497</v>
      </c>
      <c r="E302" s="5">
        <v>0</v>
      </c>
      <c r="F302" s="5">
        <v>583</v>
      </c>
      <c r="G302" s="5">
        <v>0</v>
      </c>
      <c r="H302" s="5">
        <v>0</v>
      </c>
      <c r="I302" s="5">
        <v>72</v>
      </c>
      <c r="J302" s="5">
        <v>0</v>
      </c>
      <c r="K302" s="6">
        <v>0</v>
      </c>
      <c r="L302" s="6">
        <v>123521</v>
      </c>
      <c r="M302" s="6">
        <v>39684</v>
      </c>
      <c r="N302" s="6">
        <v>163202</v>
      </c>
      <c r="O302" s="17">
        <f t="shared" si="26"/>
        <v>0</v>
      </c>
      <c r="P302" s="17">
        <f t="shared" si="27"/>
        <v>0</v>
      </c>
      <c r="Q302" s="17">
        <f>(G302+H302+J302)/F302</f>
        <v>0</v>
      </c>
      <c r="R302" s="17">
        <f t="shared" si="28"/>
        <v>0.1234991423670669</v>
      </c>
      <c r="S302" s="13">
        <f t="shared" si="29"/>
        <v>0</v>
      </c>
      <c r="T302" s="17">
        <f t="shared" si="30"/>
        <v>0</v>
      </c>
    </row>
    <row r="303" spans="1:20" ht="16" hidden="1">
      <c r="A303" s="7" t="s">
        <v>633</v>
      </c>
      <c r="B303" s="5">
        <v>2385</v>
      </c>
      <c r="C303" s="5">
        <v>0</v>
      </c>
      <c r="D303" s="5">
        <v>0</v>
      </c>
      <c r="E303" s="5">
        <v>0</v>
      </c>
      <c r="F303" s="5">
        <v>41</v>
      </c>
      <c r="G303" s="5">
        <v>0</v>
      </c>
      <c r="H303" s="5">
        <v>0</v>
      </c>
      <c r="I303" s="5">
        <v>0</v>
      </c>
      <c r="J303" s="5">
        <v>0</v>
      </c>
      <c r="K303" s="6">
        <v>0</v>
      </c>
      <c r="L303" s="6">
        <v>5660</v>
      </c>
      <c r="M303" s="6">
        <v>2870</v>
      </c>
      <c r="N303" s="6">
        <v>8531</v>
      </c>
      <c r="O303" s="17">
        <f t="shared" si="26"/>
        <v>0</v>
      </c>
      <c r="P303" s="17">
        <f t="shared" si="27"/>
        <v>0</v>
      </c>
      <c r="Q303" s="17"/>
      <c r="R303" s="17">
        <f t="shared" si="28"/>
        <v>0</v>
      </c>
      <c r="S303" s="13">
        <f t="shared" si="29"/>
        <v>0</v>
      </c>
      <c r="T303" s="17">
        <f t="shared" si="30"/>
        <v>0</v>
      </c>
    </row>
    <row r="304" spans="1:20">
      <c r="A304" s="7" t="s">
        <v>608</v>
      </c>
      <c r="B304" s="5">
        <v>2662</v>
      </c>
      <c r="C304" s="5">
        <v>47</v>
      </c>
      <c r="D304" s="5">
        <v>131</v>
      </c>
      <c r="E304" s="5">
        <v>47</v>
      </c>
      <c r="F304" s="5">
        <v>551</v>
      </c>
      <c r="G304" s="5">
        <v>2</v>
      </c>
      <c r="H304" s="5">
        <v>5</v>
      </c>
      <c r="I304" s="5">
        <v>68</v>
      </c>
      <c r="J304" s="5">
        <v>0</v>
      </c>
      <c r="K304" s="6">
        <v>0</v>
      </c>
      <c r="L304" s="6">
        <v>57829</v>
      </c>
      <c r="M304" s="6">
        <v>25819</v>
      </c>
      <c r="N304" s="6">
        <v>83652</v>
      </c>
      <c r="O304" s="17">
        <f t="shared" si="26"/>
        <v>1.2704174228675136E-2</v>
      </c>
      <c r="P304" s="17">
        <f t="shared" si="27"/>
        <v>0</v>
      </c>
      <c r="Q304" s="17">
        <f t="shared" ref="Q304:Q338" si="34">(G304+H304+J304)/F304</f>
        <v>1.2704174228675136E-2</v>
      </c>
      <c r="R304" s="17">
        <f t="shared" si="28"/>
        <v>0.12341197822141561</v>
      </c>
      <c r="S304" s="13">
        <f t="shared" si="29"/>
        <v>8.5299455535390201E-2</v>
      </c>
      <c r="T304" s="17">
        <f t="shared" si="30"/>
        <v>1.7655897821187077E-2</v>
      </c>
    </row>
    <row r="305" spans="1:20">
      <c r="A305" s="7" t="s">
        <v>679</v>
      </c>
      <c r="B305" s="5">
        <v>767</v>
      </c>
      <c r="C305" s="5">
        <v>0</v>
      </c>
      <c r="D305" s="5">
        <v>600</v>
      </c>
      <c r="E305" s="5">
        <v>442</v>
      </c>
      <c r="F305" s="5">
        <v>1621</v>
      </c>
      <c r="G305" s="5">
        <v>1</v>
      </c>
      <c r="H305" s="5">
        <v>3</v>
      </c>
      <c r="I305" s="5">
        <v>200</v>
      </c>
      <c r="J305" s="5">
        <v>3</v>
      </c>
      <c r="K305" s="6">
        <v>7</v>
      </c>
      <c r="L305" s="6">
        <v>204749</v>
      </c>
      <c r="M305" s="6">
        <v>76834</v>
      </c>
      <c r="N305" s="6">
        <v>281589</v>
      </c>
      <c r="O305" s="17">
        <f t="shared" si="26"/>
        <v>2.4676125848241827E-3</v>
      </c>
      <c r="P305" s="17">
        <f t="shared" si="27"/>
        <v>1.8507094386181369E-3</v>
      </c>
      <c r="Q305" s="17">
        <f t="shared" si="34"/>
        <v>4.3183220234423196E-3</v>
      </c>
      <c r="R305" s="17">
        <f t="shared" si="28"/>
        <v>0.12338062924120913</v>
      </c>
      <c r="S305" s="13">
        <f t="shared" si="29"/>
        <v>0.27267119062307216</v>
      </c>
      <c r="T305" s="17">
        <f t="shared" si="30"/>
        <v>0.57627118644067798</v>
      </c>
    </row>
    <row r="306" spans="1:20">
      <c r="A306" s="7" t="s">
        <v>980</v>
      </c>
      <c r="B306" s="5">
        <v>5815</v>
      </c>
      <c r="C306" s="5">
        <v>0</v>
      </c>
      <c r="D306" s="5">
        <v>269</v>
      </c>
      <c r="E306" s="5">
        <v>26</v>
      </c>
      <c r="F306" s="5">
        <v>691</v>
      </c>
      <c r="G306" s="5">
        <v>3</v>
      </c>
      <c r="H306" s="5">
        <v>3</v>
      </c>
      <c r="I306" s="5">
        <v>85</v>
      </c>
      <c r="J306" s="5">
        <v>0</v>
      </c>
      <c r="K306" s="6">
        <v>0</v>
      </c>
      <c r="L306" s="6">
        <v>88522</v>
      </c>
      <c r="M306" s="6">
        <v>39520</v>
      </c>
      <c r="N306" s="6">
        <v>128048</v>
      </c>
      <c r="O306" s="17">
        <f t="shared" si="26"/>
        <v>8.6830680173661367E-3</v>
      </c>
      <c r="P306" s="17">
        <f t="shared" si="27"/>
        <v>0</v>
      </c>
      <c r="Q306" s="17">
        <f t="shared" si="34"/>
        <v>8.6830680173661367E-3</v>
      </c>
      <c r="R306" s="17">
        <f t="shared" si="28"/>
        <v>0.12301013024602026</v>
      </c>
      <c r="S306" s="13">
        <f t="shared" si="29"/>
        <v>3.7626628075253257E-2</v>
      </c>
      <c r="T306" s="17">
        <f t="shared" si="30"/>
        <v>4.4711951848667242E-3</v>
      </c>
    </row>
    <row r="307" spans="1:20">
      <c r="A307" s="7" t="s">
        <v>386</v>
      </c>
      <c r="B307" s="5">
        <v>5770</v>
      </c>
      <c r="C307" s="5">
        <v>0</v>
      </c>
      <c r="D307" s="5">
        <v>440</v>
      </c>
      <c r="E307" s="5">
        <v>362</v>
      </c>
      <c r="F307" s="5">
        <v>1814</v>
      </c>
      <c r="G307" s="5">
        <v>10</v>
      </c>
      <c r="H307" s="5">
        <v>56</v>
      </c>
      <c r="I307" s="5">
        <v>223</v>
      </c>
      <c r="J307" s="5">
        <v>40</v>
      </c>
      <c r="K307" s="6">
        <v>15520</v>
      </c>
      <c r="L307" s="6">
        <v>211398</v>
      </c>
      <c r="M307" s="6">
        <v>104504</v>
      </c>
      <c r="N307" s="6">
        <v>315912</v>
      </c>
      <c r="O307" s="17">
        <f t="shared" si="26"/>
        <v>3.6383682469680267E-2</v>
      </c>
      <c r="P307" s="17">
        <f t="shared" si="27"/>
        <v>2.2050716648291068E-2</v>
      </c>
      <c r="Q307" s="17">
        <f t="shared" si="34"/>
        <v>5.8434399117971332E-2</v>
      </c>
      <c r="R307" s="17">
        <f t="shared" si="28"/>
        <v>0.12293274531422271</v>
      </c>
      <c r="S307" s="13">
        <f t="shared" si="29"/>
        <v>0.19955898566703417</v>
      </c>
      <c r="T307" s="17">
        <f t="shared" si="30"/>
        <v>6.2738301559792028E-2</v>
      </c>
    </row>
    <row r="308" spans="1:20">
      <c r="A308" s="7" t="s">
        <v>49</v>
      </c>
      <c r="B308" s="5">
        <v>5675</v>
      </c>
      <c r="C308" s="5">
        <v>0</v>
      </c>
      <c r="D308" s="5">
        <v>124</v>
      </c>
      <c r="E308" s="5">
        <v>3</v>
      </c>
      <c r="F308" s="5">
        <v>994</v>
      </c>
      <c r="G308" s="5">
        <v>2</v>
      </c>
      <c r="H308" s="5">
        <v>10</v>
      </c>
      <c r="I308" s="5">
        <v>122</v>
      </c>
      <c r="J308" s="5">
        <v>0</v>
      </c>
      <c r="K308" s="6">
        <v>0</v>
      </c>
      <c r="L308" s="6">
        <v>103384</v>
      </c>
      <c r="M308" s="6">
        <v>51661</v>
      </c>
      <c r="N308" s="6">
        <v>155048</v>
      </c>
      <c r="O308" s="17">
        <f t="shared" si="26"/>
        <v>1.2072434607645875E-2</v>
      </c>
      <c r="P308" s="17">
        <f t="shared" si="27"/>
        <v>0</v>
      </c>
      <c r="Q308" s="17">
        <f t="shared" si="34"/>
        <v>1.2072434607645875E-2</v>
      </c>
      <c r="R308" s="17">
        <f t="shared" si="28"/>
        <v>0.1227364185110664</v>
      </c>
      <c r="S308" s="13">
        <f t="shared" si="29"/>
        <v>3.0181086519114686E-3</v>
      </c>
      <c r="T308" s="17">
        <f t="shared" si="30"/>
        <v>5.2863436123348013E-4</v>
      </c>
    </row>
    <row r="309" spans="1:20">
      <c r="A309" s="7" t="s">
        <v>439</v>
      </c>
      <c r="B309" s="5">
        <v>7590</v>
      </c>
      <c r="C309" s="5">
        <v>132</v>
      </c>
      <c r="D309" s="5">
        <v>323</v>
      </c>
      <c r="E309" s="5">
        <v>381</v>
      </c>
      <c r="F309" s="5">
        <v>2467</v>
      </c>
      <c r="G309" s="5">
        <v>5</v>
      </c>
      <c r="H309" s="5">
        <v>2</v>
      </c>
      <c r="I309" s="5">
        <v>300</v>
      </c>
      <c r="J309" s="5">
        <v>0</v>
      </c>
      <c r="K309" s="6">
        <v>0</v>
      </c>
      <c r="L309" s="6">
        <v>253995</v>
      </c>
      <c r="M309" s="6">
        <v>162131</v>
      </c>
      <c r="N309" s="6">
        <v>416130</v>
      </c>
      <c r="O309" s="17">
        <f t="shared" si="26"/>
        <v>2.837454398054317E-3</v>
      </c>
      <c r="P309" s="17">
        <f t="shared" si="27"/>
        <v>0</v>
      </c>
      <c r="Q309" s="17">
        <f t="shared" si="34"/>
        <v>2.837454398054317E-3</v>
      </c>
      <c r="R309" s="17">
        <f t="shared" si="28"/>
        <v>0.12160518848804215</v>
      </c>
      <c r="S309" s="13">
        <f t="shared" si="29"/>
        <v>0.15443858937981353</v>
      </c>
      <c r="T309" s="17">
        <f t="shared" si="30"/>
        <v>5.0197628458498025E-2</v>
      </c>
    </row>
    <row r="310" spans="1:20">
      <c r="A310" s="7" t="s">
        <v>374</v>
      </c>
      <c r="B310" s="5">
        <v>64849</v>
      </c>
      <c r="C310" s="5">
        <v>1</v>
      </c>
      <c r="D310" s="5">
        <v>3452</v>
      </c>
      <c r="E310" s="5">
        <v>9097</v>
      </c>
      <c r="F310" s="5">
        <v>13719</v>
      </c>
      <c r="G310" s="5">
        <v>179</v>
      </c>
      <c r="H310" s="5">
        <v>807</v>
      </c>
      <c r="I310" s="5">
        <v>1666</v>
      </c>
      <c r="J310" s="5">
        <v>643</v>
      </c>
      <c r="K310" s="6">
        <v>223151</v>
      </c>
      <c r="L310" s="6">
        <v>1335863</v>
      </c>
      <c r="M310" s="6">
        <v>739321</v>
      </c>
      <c r="N310" s="6">
        <v>2075189</v>
      </c>
      <c r="O310" s="17">
        <f t="shared" si="26"/>
        <v>7.1871127633209422E-2</v>
      </c>
      <c r="P310" s="17">
        <f t="shared" si="27"/>
        <v>4.6869305342955025E-2</v>
      </c>
      <c r="Q310" s="17">
        <f t="shared" si="34"/>
        <v>0.11874043297616445</v>
      </c>
      <c r="R310" s="17">
        <f t="shared" si="28"/>
        <v>0.12143742255266418</v>
      </c>
      <c r="S310" s="13">
        <f t="shared" si="29"/>
        <v>0.66309497776805892</v>
      </c>
      <c r="T310" s="17">
        <f t="shared" si="30"/>
        <v>0.14027972674983424</v>
      </c>
    </row>
    <row r="311" spans="1:20">
      <c r="A311" s="7" t="s">
        <v>448</v>
      </c>
      <c r="B311" s="5">
        <v>5910</v>
      </c>
      <c r="C311" s="5">
        <v>0</v>
      </c>
      <c r="D311" s="5">
        <v>755</v>
      </c>
      <c r="E311" s="5">
        <v>236</v>
      </c>
      <c r="F311" s="5">
        <v>2406</v>
      </c>
      <c r="G311" s="5">
        <v>3</v>
      </c>
      <c r="H311" s="5">
        <v>14</v>
      </c>
      <c r="I311" s="5">
        <v>292</v>
      </c>
      <c r="J311" s="5">
        <v>8</v>
      </c>
      <c r="K311" s="6">
        <v>4790</v>
      </c>
      <c r="L311" s="6">
        <v>228287</v>
      </c>
      <c r="M311" s="6">
        <v>98602</v>
      </c>
      <c r="N311" s="6">
        <v>326888</v>
      </c>
      <c r="O311" s="17">
        <f t="shared" si="26"/>
        <v>7.0656691604322527E-3</v>
      </c>
      <c r="P311" s="17">
        <f t="shared" si="27"/>
        <v>3.3250207813798837E-3</v>
      </c>
      <c r="Q311" s="17">
        <f t="shared" si="34"/>
        <v>1.0390689941812137E-2</v>
      </c>
      <c r="R311" s="17">
        <f t="shared" si="28"/>
        <v>0.12136325852036575</v>
      </c>
      <c r="S311" s="13">
        <f t="shared" si="29"/>
        <v>9.8088113050706568E-2</v>
      </c>
      <c r="T311" s="17">
        <f t="shared" si="30"/>
        <v>3.9932318104906939E-2</v>
      </c>
    </row>
    <row r="312" spans="1:20">
      <c r="A312" s="7" t="s">
        <v>774</v>
      </c>
      <c r="B312" s="5">
        <v>20329</v>
      </c>
      <c r="C312" s="5">
        <v>145</v>
      </c>
      <c r="D312" s="5">
        <v>368</v>
      </c>
      <c r="E312" s="5">
        <v>145</v>
      </c>
      <c r="F312" s="5">
        <v>1868</v>
      </c>
      <c r="G312" s="5">
        <v>0</v>
      </c>
      <c r="H312" s="5">
        <v>3</v>
      </c>
      <c r="I312" s="5">
        <v>226</v>
      </c>
      <c r="J312" s="5">
        <v>0</v>
      </c>
      <c r="K312" s="6">
        <v>0</v>
      </c>
      <c r="L312" s="6">
        <v>265504</v>
      </c>
      <c r="M312" s="6">
        <v>116147</v>
      </c>
      <c r="N312" s="6">
        <v>381662</v>
      </c>
      <c r="O312" s="17">
        <f t="shared" si="26"/>
        <v>1.6059957173447537E-3</v>
      </c>
      <c r="P312" s="17">
        <f t="shared" si="27"/>
        <v>0</v>
      </c>
      <c r="Q312" s="17">
        <f t="shared" si="34"/>
        <v>1.6059957173447537E-3</v>
      </c>
      <c r="R312" s="17">
        <f t="shared" si="28"/>
        <v>0.12098501070663811</v>
      </c>
      <c r="S312" s="13">
        <f t="shared" si="29"/>
        <v>7.7623126338329768E-2</v>
      </c>
      <c r="T312" s="17">
        <f t="shared" si="30"/>
        <v>7.1326676176890159E-3</v>
      </c>
    </row>
    <row r="313" spans="1:20">
      <c r="A313" s="7" t="s">
        <v>761</v>
      </c>
      <c r="B313" s="5">
        <v>434</v>
      </c>
      <c r="C313" s="5">
        <v>0</v>
      </c>
      <c r="D313" s="5">
        <v>40</v>
      </c>
      <c r="E313" s="5">
        <v>1</v>
      </c>
      <c r="F313" s="5">
        <v>133</v>
      </c>
      <c r="G313" s="5">
        <v>3</v>
      </c>
      <c r="H313" s="5">
        <v>2</v>
      </c>
      <c r="I313" s="5">
        <v>16</v>
      </c>
      <c r="J313" s="5">
        <v>0</v>
      </c>
      <c r="K313" s="6">
        <v>0</v>
      </c>
      <c r="L313" s="6">
        <v>15438</v>
      </c>
      <c r="M313" s="6">
        <v>3831</v>
      </c>
      <c r="N313" s="6">
        <v>19268</v>
      </c>
      <c r="O313" s="17">
        <f t="shared" ref="O313:O376" si="35">(G313+H313)/F313</f>
        <v>3.7593984962406013E-2</v>
      </c>
      <c r="P313" s="17">
        <f t="shared" ref="P313:P376" si="36">J313/F313</f>
        <v>0</v>
      </c>
      <c r="Q313" s="17">
        <f t="shared" si="34"/>
        <v>3.7593984962406013E-2</v>
      </c>
      <c r="R313" s="17">
        <f t="shared" ref="R313:R376" si="37">I313/F313</f>
        <v>0.12030075187969924</v>
      </c>
      <c r="S313" s="13">
        <f t="shared" ref="S313:S376" si="38">E313/F313</f>
        <v>7.5187969924812026E-3</v>
      </c>
      <c r="T313" s="17">
        <f t="shared" ref="T313:T376" si="39">E313/B313</f>
        <v>2.304147465437788E-3</v>
      </c>
    </row>
    <row r="314" spans="1:20">
      <c r="A314" s="7" t="s">
        <v>571</v>
      </c>
      <c r="B314" s="5">
        <v>129877</v>
      </c>
      <c r="C314" s="5">
        <v>2753</v>
      </c>
      <c r="D314" s="5">
        <v>6598</v>
      </c>
      <c r="E314" s="5">
        <v>601</v>
      </c>
      <c r="F314" s="5">
        <v>24069</v>
      </c>
      <c r="G314" s="5">
        <v>146</v>
      </c>
      <c r="H314" s="5">
        <v>586</v>
      </c>
      <c r="I314" s="5">
        <v>2886</v>
      </c>
      <c r="J314" s="5">
        <v>0</v>
      </c>
      <c r="K314" s="6">
        <v>0</v>
      </c>
      <c r="L314" s="6">
        <v>1257470</v>
      </c>
      <c r="M314" s="6">
        <v>780620</v>
      </c>
      <c r="N314" s="6">
        <v>2038086</v>
      </c>
      <c r="O314" s="17">
        <f t="shared" si="35"/>
        <v>3.041256387884831E-2</v>
      </c>
      <c r="P314" s="17">
        <f t="shared" si="36"/>
        <v>0</v>
      </c>
      <c r="Q314" s="17">
        <f t="shared" si="34"/>
        <v>3.041256387884831E-2</v>
      </c>
      <c r="R314" s="17">
        <f t="shared" si="37"/>
        <v>0.1199052723420167</v>
      </c>
      <c r="S314" s="13">
        <f t="shared" si="38"/>
        <v>2.4969878266650047E-2</v>
      </c>
      <c r="T314" s="17">
        <f t="shared" si="39"/>
        <v>4.627455207619517E-3</v>
      </c>
    </row>
    <row r="315" spans="1:20">
      <c r="A315" s="7" t="s">
        <v>806</v>
      </c>
      <c r="B315" s="5">
        <v>2740</v>
      </c>
      <c r="C315" s="5">
        <v>0</v>
      </c>
      <c r="D315" s="5">
        <v>60</v>
      </c>
      <c r="E315" s="5">
        <v>32</v>
      </c>
      <c r="F315" s="5">
        <v>134</v>
      </c>
      <c r="G315" s="5">
        <v>2</v>
      </c>
      <c r="H315" s="5">
        <v>8</v>
      </c>
      <c r="I315" s="5">
        <v>16</v>
      </c>
      <c r="J315" s="5">
        <v>0</v>
      </c>
      <c r="K315" s="6">
        <v>0</v>
      </c>
      <c r="L315" s="6">
        <v>25252</v>
      </c>
      <c r="M315" s="6">
        <v>19377</v>
      </c>
      <c r="N315" s="6">
        <v>44639</v>
      </c>
      <c r="O315" s="17">
        <f t="shared" si="35"/>
        <v>7.4626865671641784E-2</v>
      </c>
      <c r="P315" s="17">
        <f t="shared" si="36"/>
        <v>0</v>
      </c>
      <c r="Q315" s="17">
        <f t="shared" si="34"/>
        <v>7.4626865671641784E-2</v>
      </c>
      <c r="R315" s="17">
        <f t="shared" si="37"/>
        <v>0.11940298507462686</v>
      </c>
      <c r="S315" s="13">
        <f t="shared" si="38"/>
        <v>0.23880597014925373</v>
      </c>
      <c r="T315" s="17">
        <f t="shared" si="39"/>
        <v>1.167883211678832E-2</v>
      </c>
    </row>
    <row r="316" spans="1:20">
      <c r="A316" s="7" t="s">
        <v>205</v>
      </c>
      <c r="B316" s="5">
        <v>2858</v>
      </c>
      <c r="C316" s="5">
        <v>88</v>
      </c>
      <c r="D316" s="5">
        <v>562</v>
      </c>
      <c r="E316" s="5">
        <v>57</v>
      </c>
      <c r="F316" s="5">
        <v>851</v>
      </c>
      <c r="G316" s="5">
        <v>4</v>
      </c>
      <c r="H316" s="5">
        <v>13</v>
      </c>
      <c r="I316" s="5">
        <v>101</v>
      </c>
      <c r="J316" s="5">
        <v>0</v>
      </c>
      <c r="K316" s="6">
        <v>0</v>
      </c>
      <c r="L316" s="6">
        <v>165794</v>
      </c>
      <c r="M316" s="6">
        <v>80716</v>
      </c>
      <c r="N316" s="6">
        <v>246513</v>
      </c>
      <c r="O316" s="17">
        <f t="shared" si="35"/>
        <v>1.9976498237367801E-2</v>
      </c>
      <c r="P316" s="17">
        <f t="shared" si="36"/>
        <v>0</v>
      </c>
      <c r="Q316" s="17">
        <f t="shared" si="34"/>
        <v>1.9976498237367801E-2</v>
      </c>
      <c r="R316" s="17">
        <f t="shared" si="37"/>
        <v>0.11868390129259694</v>
      </c>
      <c r="S316" s="13">
        <f t="shared" si="38"/>
        <v>6.6980023501762631E-2</v>
      </c>
      <c r="T316" s="17">
        <f t="shared" si="39"/>
        <v>1.9944016794961512E-2</v>
      </c>
    </row>
    <row r="317" spans="1:20">
      <c r="A317" s="7" t="s">
        <v>79</v>
      </c>
      <c r="B317" s="5">
        <v>4097</v>
      </c>
      <c r="C317" s="5">
        <v>20</v>
      </c>
      <c r="D317" s="5">
        <v>24</v>
      </c>
      <c r="E317" s="5">
        <v>23</v>
      </c>
      <c r="F317" s="5">
        <v>644</v>
      </c>
      <c r="G317" s="5">
        <v>5</v>
      </c>
      <c r="H317" s="5">
        <v>49</v>
      </c>
      <c r="I317" s="5">
        <v>76</v>
      </c>
      <c r="J317" s="5">
        <v>0</v>
      </c>
      <c r="K317" s="6">
        <v>0</v>
      </c>
      <c r="L317" s="6">
        <v>77626</v>
      </c>
      <c r="M317" s="6">
        <v>53206</v>
      </c>
      <c r="N317" s="6">
        <v>130844</v>
      </c>
      <c r="O317" s="17">
        <f t="shared" si="35"/>
        <v>8.3850931677018639E-2</v>
      </c>
      <c r="P317" s="17">
        <f t="shared" si="36"/>
        <v>0</v>
      </c>
      <c r="Q317" s="17">
        <f t="shared" si="34"/>
        <v>8.3850931677018639E-2</v>
      </c>
      <c r="R317" s="17">
        <f t="shared" si="37"/>
        <v>0.11801242236024845</v>
      </c>
      <c r="S317" s="13">
        <f t="shared" si="38"/>
        <v>3.5714285714285712E-2</v>
      </c>
      <c r="T317" s="17">
        <f t="shared" si="39"/>
        <v>5.6138638027825238E-3</v>
      </c>
    </row>
    <row r="318" spans="1:20">
      <c r="A318" s="7" t="s">
        <v>500</v>
      </c>
      <c r="B318" s="5">
        <v>1619</v>
      </c>
      <c r="C318" s="5">
        <v>110</v>
      </c>
      <c r="D318" s="5">
        <v>223</v>
      </c>
      <c r="E318" s="5">
        <v>116</v>
      </c>
      <c r="F318" s="5">
        <v>483</v>
      </c>
      <c r="G318" s="5">
        <v>1</v>
      </c>
      <c r="H318" s="5">
        <v>8</v>
      </c>
      <c r="I318" s="5">
        <v>57</v>
      </c>
      <c r="J318" s="5">
        <v>6</v>
      </c>
      <c r="K318" s="6">
        <v>840</v>
      </c>
      <c r="L318" s="6">
        <v>41356</v>
      </c>
      <c r="M318" s="6">
        <v>25548</v>
      </c>
      <c r="N318" s="6">
        <v>66904</v>
      </c>
      <c r="O318" s="17">
        <f t="shared" si="35"/>
        <v>1.8633540372670808E-2</v>
      </c>
      <c r="P318" s="17">
        <f t="shared" si="36"/>
        <v>1.2422360248447204E-2</v>
      </c>
      <c r="Q318" s="17">
        <f t="shared" si="34"/>
        <v>3.1055900621118012E-2</v>
      </c>
      <c r="R318" s="17">
        <f t="shared" si="37"/>
        <v>0.11801242236024845</v>
      </c>
      <c r="S318" s="13">
        <f t="shared" si="38"/>
        <v>0.2401656314699793</v>
      </c>
      <c r="T318" s="17">
        <f t="shared" si="39"/>
        <v>7.1649166151945651E-2</v>
      </c>
    </row>
    <row r="319" spans="1:20">
      <c r="A319" s="7" t="s">
        <v>345</v>
      </c>
      <c r="B319" s="5">
        <v>8903</v>
      </c>
      <c r="C319" s="5">
        <v>0</v>
      </c>
      <c r="D319" s="5">
        <v>462</v>
      </c>
      <c r="E319" s="5">
        <v>310</v>
      </c>
      <c r="F319" s="5">
        <v>1942</v>
      </c>
      <c r="G319" s="5">
        <v>9</v>
      </c>
      <c r="H319" s="5">
        <v>17</v>
      </c>
      <c r="I319" s="5">
        <v>229</v>
      </c>
      <c r="J319" s="5">
        <v>0</v>
      </c>
      <c r="K319" s="6">
        <v>0</v>
      </c>
      <c r="L319" s="6">
        <v>265573</v>
      </c>
      <c r="M319" s="6">
        <v>117583</v>
      </c>
      <c r="N319" s="6">
        <v>381770</v>
      </c>
      <c r="O319" s="17">
        <f t="shared" si="35"/>
        <v>1.3388259526261586E-2</v>
      </c>
      <c r="P319" s="17">
        <f t="shared" si="36"/>
        <v>0</v>
      </c>
      <c r="Q319" s="17">
        <f t="shared" si="34"/>
        <v>1.3388259526261586E-2</v>
      </c>
      <c r="R319" s="17">
        <f t="shared" si="37"/>
        <v>0.11791967044284243</v>
      </c>
      <c r="S319" s="13">
        <f t="shared" si="38"/>
        <v>0.1596292481977343</v>
      </c>
      <c r="T319" s="17">
        <f t="shared" si="39"/>
        <v>3.4819723688644277E-2</v>
      </c>
    </row>
    <row r="320" spans="1:20">
      <c r="A320" s="7" t="s">
        <v>952</v>
      </c>
      <c r="B320" s="5">
        <v>7660</v>
      </c>
      <c r="C320" s="5">
        <v>0</v>
      </c>
      <c r="D320" s="5">
        <v>408</v>
      </c>
      <c r="E320" s="5">
        <v>171</v>
      </c>
      <c r="F320" s="5">
        <v>1266</v>
      </c>
      <c r="G320" s="5">
        <v>3</v>
      </c>
      <c r="H320" s="5">
        <v>21</v>
      </c>
      <c r="I320" s="5">
        <v>149</v>
      </c>
      <c r="J320" s="5">
        <v>6</v>
      </c>
      <c r="K320" s="6">
        <v>2339</v>
      </c>
      <c r="L320" s="6">
        <v>102467</v>
      </c>
      <c r="M320" s="6">
        <v>60290</v>
      </c>
      <c r="N320" s="6">
        <v>162762</v>
      </c>
      <c r="O320" s="17">
        <f t="shared" si="35"/>
        <v>1.8957345971563982E-2</v>
      </c>
      <c r="P320" s="17">
        <f t="shared" si="36"/>
        <v>4.7393364928909956E-3</v>
      </c>
      <c r="Q320" s="17">
        <f t="shared" si="34"/>
        <v>2.3696682464454975E-2</v>
      </c>
      <c r="R320" s="17">
        <f t="shared" si="37"/>
        <v>0.11769352290679305</v>
      </c>
      <c r="S320" s="13">
        <f t="shared" si="38"/>
        <v>0.13507109004739337</v>
      </c>
      <c r="T320" s="17">
        <f t="shared" si="39"/>
        <v>2.2323759791122715E-2</v>
      </c>
    </row>
    <row r="321" spans="1:20">
      <c r="A321" s="7" t="s">
        <v>347</v>
      </c>
      <c r="B321" s="5">
        <v>175396</v>
      </c>
      <c r="C321" s="5">
        <v>0</v>
      </c>
      <c r="D321" s="5">
        <v>14093</v>
      </c>
      <c r="E321" s="5">
        <v>10338</v>
      </c>
      <c r="F321" s="5">
        <v>51322</v>
      </c>
      <c r="G321" s="5">
        <v>25</v>
      </c>
      <c r="H321" s="5">
        <v>85</v>
      </c>
      <c r="I321" s="5">
        <v>6038</v>
      </c>
      <c r="J321" s="5">
        <v>354</v>
      </c>
      <c r="K321" s="6">
        <v>50299</v>
      </c>
      <c r="L321" s="6">
        <v>7979361</v>
      </c>
      <c r="M321" s="6">
        <v>3307309</v>
      </c>
      <c r="N321" s="6">
        <v>11286877</v>
      </c>
      <c r="O321" s="17">
        <f t="shared" si="35"/>
        <v>2.1433303456607302E-3</v>
      </c>
      <c r="P321" s="17">
        <f t="shared" si="36"/>
        <v>6.8976267487627137E-3</v>
      </c>
      <c r="Q321" s="17">
        <f t="shared" si="34"/>
        <v>9.0409570944234435E-3</v>
      </c>
      <c r="R321" s="17">
        <f t="shared" si="37"/>
        <v>0.1176493511554499</v>
      </c>
      <c r="S321" s="13">
        <f t="shared" si="38"/>
        <v>0.20143408284946027</v>
      </c>
      <c r="T321" s="17">
        <f t="shared" si="39"/>
        <v>5.8940910853155143E-2</v>
      </c>
    </row>
    <row r="322" spans="1:20">
      <c r="A322" s="7" t="s">
        <v>557</v>
      </c>
      <c r="B322" s="5">
        <v>6077</v>
      </c>
      <c r="C322" s="5">
        <v>70</v>
      </c>
      <c r="D322" s="5">
        <v>434</v>
      </c>
      <c r="E322" s="5">
        <v>323</v>
      </c>
      <c r="F322" s="5">
        <v>1848</v>
      </c>
      <c r="G322" s="5">
        <v>26</v>
      </c>
      <c r="H322" s="5">
        <v>46</v>
      </c>
      <c r="I322" s="5">
        <v>217</v>
      </c>
      <c r="J322" s="5">
        <v>0</v>
      </c>
      <c r="K322" s="6">
        <v>0</v>
      </c>
      <c r="L322" s="6">
        <v>207721</v>
      </c>
      <c r="M322" s="6">
        <v>103312</v>
      </c>
      <c r="N322" s="6">
        <v>328137</v>
      </c>
      <c r="O322" s="17">
        <f t="shared" si="35"/>
        <v>3.896103896103896E-2</v>
      </c>
      <c r="P322" s="17">
        <f t="shared" si="36"/>
        <v>0</v>
      </c>
      <c r="Q322" s="17">
        <f t="shared" si="34"/>
        <v>3.896103896103896E-2</v>
      </c>
      <c r="R322" s="17">
        <f t="shared" si="37"/>
        <v>0.11742424242424243</v>
      </c>
      <c r="S322" s="13">
        <f t="shared" si="38"/>
        <v>0.17478354978354979</v>
      </c>
      <c r="T322" s="17">
        <f t="shared" si="39"/>
        <v>5.3151225933848939E-2</v>
      </c>
    </row>
    <row r="323" spans="1:20">
      <c r="A323" s="7" t="s">
        <v>466</v>
      </c>
      <c r="B323" s="5">
        <v>22347</v>
      </c>
      <c r="C323" s="5">
        <v>226</v>
      </c>
      <c r="D323" s="5">
        <v>701</v>
      </c>
      <c r="E323" s="5">
        <v>187</v>
      </c>
      <c r="F323" s="5">
        <v>5565</v>
      </c>
      <c r="G323" s="5">
        <v>28</v>
      </c>
      <c r="H323" s="5">
        <v>64</v>
      </c>
      <c r="I323" s="5">
        <v>653</v>
      </c>
      <c r="J323" s="5">
        <v>16</v>
      </c>
      <c r="K323" s="6">
        <v>2807</v>
      </c>
      <c r="L323" s="6">
        <v>472507</v>
      </c>
      <c r="M323" s="6">
        <v>302858</v>
      </c>
      <c r="N323" s="6">
        <v>775371</v>
      </c>
      <c r="O323" s="17">
        <f t="shared" si="35"/>
        <v>1.6531895777178795E-2</v>
      </c>
      <c r="P323" s="17">
        <f t="shared" si="36"/>
        <v>2.8751123090745732E-3</v>
      </c>
      <c r="Q323" s="17">
        <f t="shared" si="34"/>
        <v>1.9407008086253369E-2</v>
      </c>
      <c r="R323" s="17">
        <f t="shared" si="37"/>
        <v>0.11734052111410602</v>
      </c>
      <c r="S323" s="13">
        <f t="shared" si="38"/>
        <v>3.3602875112309076E-2</v>
      </c>
      <c r="T323" s="17">
        <f t="shared" si="39"/>
        <v>8.3680136036156979E-3</v>
      </c>
    </row>
    <row r="324" spans="1:20">
      <c r="A324" s="7" t="s">
        <v>549</v>
      </c>
      <c r="B324" s="5">
        <v>3035</v>
      </c>
      <c r="C324" s="5">
        <v>0</v>
      </c>
      <c r="D324" s="5">
        <v>165</v>
      </c>
      <c r="E324" s="5">
        <v>125</v>
      </c>
      <c r="F324" s="5">
        <v>1091</v>
      </c>
      <c r="G324" s="5">
        <v>21</v>
      </c>
      <c r="H324" s="5">
        <v>29</v>
      </c>
      <c r="I324" s="5">
        <v>127</v>
      </c>
      <c r="J324" s="5">
        <v>18</v>
      </c>
      <c r="K324" s="6">
        <v>5797</v>
      </c>
      <c r="L324" s="6">
        <v>70665</v>
      </c>
      <c r="M324" s="6">
        <v>25646</v>
      </c>
      <c r="N324" s="6">
        <v>96319</v>
      </c>
      <c r="O324" s="17">
        <f t="shared" si="35"/>
        <v>4.5829514207149404E-2</v>
      </c>
      <c r="P324" s="17">
        <f t="shared" si="36"/>
        <v>1.6498625114573784E-2</v>
      </c>
      <c r="Q324" s="17">
        <f t="shared" si="34"/>
        <v>6.2328139321723187E-2</v>
      </c>
      <c r="R324" s="17">
        <f t="shared" si="37"/>
        <v>0.11640696608615948</v>
      </c>
      <c r="S324" s="13">
        <f t="shared" si="38"/>
        <v>0.11457378551787351</v>
      </c>
      <c r="T324" s="17">
        <f t="shared" si="39"/>
        <v>4.118616144975288E-2</v>
      </c>
    </row>
    <row r="325" spans="1:20">
      <c r="A325" s="7" t="s">
        <v>229</v>
      </c>
      <c r="B325" s="5">
        <v>1699</v>
      </c>
      <c r="C325" s="5">
        <v>0</v>
      </c>
      <c r="D325" s="5">
        <v>107</v>
      </c>
      <c r="E325" s="5">
        <v>81</v>
      </c>
      <c r="F325" s="5">
        <v>268</v>
      </c>
      <c r="G325" s="5">
        <v>11</v>
      </c>
      <c r="H325" s="5">
        <v>15</v>
      </c>
      <c r="I325" s="5">
        <v>31</v>
      </c>
      <c r="J325" s="5">
        <v>9</v>
      </c>
      <c r="K325" s="6">
        <v>2706</v>
      </c>
      <c r="L325" s="6">
        <v>20803</v>
      </c>
      <c r="M325" s="6">
        <v>9191</v>
      </c>
      <c r="N325" s="6">
        <v>30003</v>
      </c>
      <c r="O325" s="17">
        <f t="shared" si="35"/>
        <v>9.7014925373134331E-2</v>
      </c>
      <c r="P325" s="17">
        <f t="shared" si="36"/>
        <v>3.3582089552238806E-2</v>
      </c>
      <c r="Q325" s="17">
        <f t="shared" si="34"/>
        <v>0.13059701492537312</v>
      </c>
      <c r="R325" s="17">
        <f t="shared" si="37"/>
        <v>0.11567164179104478</v>
      </c>
      <c r="S325" s="13">
        <f t="shared" si="38"/>
        <v>0.30223880597014924</v>
      </c>
      <c r="T325" s="17">
        <f t="shared" si="39"/>
        <v>4.7675103001765744E-2</v>
      </c>
    </row>
    <row r="326" spans="1:20">
      <c r="A326" s="7" t="s">
        <v>272</v>
      </c>
      <c r="B326" s="5">
        <v>649121</v>
      </c>
      <c r="C326" s="5">
        <v>57</v>
      </c>
      <c r="D326" s="5">
        <v>57340</v>
      </c>
      <c r="E326" s="5">
        <v>16266</v>
      </c>
      <c r="F326" s="5">
        <v>194453</v>
      </c>
      <c r="G326" s="5">
        <v>0</v>
      </c>
      <c r="H326" s="5">
        <v>462</v>
      </c>
      <c r="I326" s="5">
        <v>22464</v>
      </c>
      <c r="J326" s="5">
        <v>85</v>
      </c>
      <c r="K326" s="6">
        <v>15945</v>
      </c>
      <c r="L326" s="6">
        <v>10539897</v>
      </c>
      <c r="M326" s="6">
        <v>6248341</v>
      </c>
      <c r="N326" s="6">
        <v>16788239</v>
      </c>
      <c r="O326" s="17">
        <f t="shared" si="35"/>
        <v>2.3758954605997335E-3</v>
      </c>
      <c r="P326" s="17">
        <f t="shared" si="36"/>
        <v>4.371236237034142E-4</v>
      </c>
      <c r="Q326" s="17">
        <f t="shared" si="34"/>
        <v>2.8130190843031477E-3</v>
      </c>
      <c r="R326" s="17">
        <f t="shared" si="37"/>
        <v>0.11552405979851173</v>
      </c>
      <c r="S326" s="13">
        <f t="shared" si="38"/>
        <v>8.3650033684232183E-2</v>
      </c>
      <c r="T326" s="17">
        <f t="shared" si="39"/>
        <v>2.5058502189884476E-2</v>
      </c>
    </row>
    <row r="327" spans="1:20">
      <c r="A327" s="7" t="s">
        <v>582</v>
      </c>
      <c r="B327" s="5">
        <v>15570</v>
      </c>
      <c r="C327" s="5">
        <v>0</v>
      </c>
      <c r="D327" s="5">
        <v>269</v>
      </c>
      <c r="E327" s="5">
        <v>468</v>
      </c>
      <c r="F327" s="5">
        <v>788</v>
      </c>
      <c r="G327" s="5">
        <v>2</v>
      </c>
      <c r="H327" s="5">
        <v>16</v>
      </c>
      <c r="I327" s="5">
        <v>91</v>
      </c>
      <c r="J327" s="5">
        <v>1</v>
      </c>
      <c r="K327" s="6">
        <v>181</v>
      </c>
      <c r="L327" s="6">
        <v>42134</v>
      </c>
      <c r="M327" s="6">
        <v>35614</v>
      </c>
      <c r="N327" s="6">
        <v>77749</v>
      </c>
      <c r="O327" s="17">
        <f t="shared" si="35"/>
        <v>2.2842639593908629E-2</v>
      </c>
      <c r="P327" s="17">
        <f t="shared" si="36"/>
        <v>1.2690355329949238E-3</v>
      </c>
      <c r="Q327" s="17">
        <f t="shared" si="34"/>
        <v>2.4111675126903553E-2</v>
      </c>
      <c r="R327" s="17">
        <f t="shared" si="37"/>
        <v>0.11548223350253807</v>
      </c>
      <c r="S327" s="13">
        <f t="shared" si="38"/>
        <v>0.59390862944162437</v>
      </c>
      <c r="T327" s="17">
        <f t="shared" si="39"/>
        <v>3.0057803468208091E-2</v>
      </c>
    </row>
    <row r="328" spans="1:20">
      <c r="A328" s="7" t="s">
        <v>544</v>
      </c>
      <c r="B328" s="5">
        <v>35067</v>
      </c>
      <c r="C328" s="5">
        <v>979</v>
      </c>
      <c r="D328" s="5">
        <v>3687</v>
      </c>
      <c r="E328" s="5">
        <v>4373</v>
      </c>
      <c r="F328" s="5">
        <v>4353</v>
      </c>
      <c r="G328" s="5">
        <v>17</v>
      </c>
      <c r="H328" s="5">
        <v>57</v>
      </c>
      <c r="I328" s="5">
        <v>502</v>
      </c>
      <c r="J328" s="5">
        <v>6</v>
      </c>
      <c r="K328" s="6">
        <v>939</v>
      </c>
      <c r="L328" s="6">
        <v>800010</v>
      </c>
      <c r="M328" s="6">
        <v>363549</v>
      </c>
      <c r="N328" s="6">
        <v>1163559</v>
      </c>
      <c r="O328" s="17">
        <f t="shared" si="35"/>
        <v>1.6999770273374685E-2</v>
      </c>
      <c r="P328" s="17">
        <f t="shared" si="36"/>
        <v>1.3783597518952446E-3</v>
      </c>
      <c r="Q328" s="17">
        <f t="shared" si="34"/>
        <v>1.8378130025269928E-2</v>
      </c>
      <c r="R328" s="17">
        <f t="shared" si="37"/>
        <v>0.1153227659085688</v>
      </c>
      <c r="S328" s="13">
        <f t="shared" si="38"/>
        <v>1.0045945325063175</v>
      </c>
      <c r="T328" s="17">
        <f t="shared" si="39"/>
        <v>0.12470413779336699</v>
      </c>
    </row>
    <row r="329" spans="1:20">
      <c r="A329" s="7" t="s">
        <v>407</v>
      </c>
      <c r="B329" s="5">
        <v>2769</v>
      </c>
      <c r="C329" s="5">
        <v>0</v>
      </c>
      <c r="D329" s="5">
        <v>64</v>
      </c>
      <c r="E329" s="5">
        <v>61</v>
      </c>
      <c r="F329" s="5">
        <v>383</v>
      </c>
      <c r="G329" s="5">
        <v>0</v>
      </c>
      <c r="H329" s="5">
        <v>5</v>
      </c>
      <c r="I329" s="5">
        <v>44</v>
      </c>
      <c r="J329" s="5">
        <v>0</v>
      </c>
      <c r="K329" s="6">
        <v>1740</v>
      </c>
      <c r="L329" s="6">
        <v>22674</v>
      </c>
      <c r="M329" s="6">
        <v>10649</v>
      </c>
      <c r="N329" s="6">
        <v>35063</v>
      </c>
      <c r="O329" s="17">
        <f t="shared" si="35"/>
        <v>1.3054830287206266E-2</v>
      </c>
      <c r="P329" s="17">
        <f t="shared" si="36"/>
        <v>0</v>
      </c>
      <c r="Q329" s="17">
        <f t="shared" si="34"/>
        <v>1.3054830287206266E-2</v>
      </c>
      <c r="R329" s="17">
        <f t="shared" si="37"/>
        <v>0.11488250652741515</v>
      </c>
      <c r="S329" s="13">
        <f t="shared" si="38"/>
        <v>0.15926892950391644</v>
      </c>
      <c r="T329" s="17">
        <f t="shared" si="39"/>
        <v>2.2029613578909354E-2</v>
      </c>
    </row>
    <row r="330" spans="1:20">
      <c r="A330" s="7" t="s">
        <v>102</v>
      </c>
      <c r="B330" s="5">
        <v>1207</v>
      </c>
      <c r="C330" s="5">
        <v>0</v>
      </c>
      <c r="D330" s="5">
        <v>0</v>
      </c>
      <c r="E330" s="5">
        <v>0</v>
      </c>
      <c r="F330" s="5">
        <v>940</v>
      </c>
      <c r="G330" s="5">
        <v>6</v>
      </c>
      <c r="H330" s="5">
        <v>7</v>
      </c>
      <c r="I330" s="5">
        <v>107</v>
      </c>
      <c r="J330" s="5">
        <v>0</v>
      </c>
      <c r="K330" s="6">
        <v>0</v>
      </c>
      <c r="L330" s="6">
        <v>120949</v>
      </c>
      <c r="M330" s="6">
        <v>70287</v>
      </c>
      <c r="N330" s="6">
        <v>191246</v>
      </c>
      <c r="O330" s="17">
        <f t="shared" si="35"/>
        <v>1.3829787234042552E-2</v>
      </c>
      <c r="P330" s="17">
        <f t="shared" si="36"/>
        <v>0</v>
      </c>
      <c r="Q330" s="17">
        <f t="shared" si="34"/>
        <v>1.3829787234042552E-2</v>
      </c>
      <c r="R330" s="17">
        <f t="shared" si="37"/>
        <v>0.11382978723404255</v>
      </c>
      <c r="S330" s="13">
        <f t="shared" si="38"/>
        <v>0</v>
      </c>
      <c r="T330" s="17">
        <f t="shared" si="39"/>
        <v>0</v>
      </c>
    </row>
    <row r="331" spans="1:20">
      <c r="A331" s="7" t="s">
        <v>189</v>
      </c>
      <c r="B331" s="5">
        <v>56207</v>
      </c>
      <c r="C331" s="5">
        <v>385</v>
      </c>
      <c r="D331" s="5">
        <v>5673</v>
      </c>
      <c r="E331" s="5">
        <v>3468</v>
      </c>
      <c r="F331" s="5">
        <v>15150</v>
      </c>
      <c r="G331" s="5">
        <v>19</v>
      </c>
      <c r="H331" s="5">
        <v>90</v>
      </c>
      <c r="I331" s="5">
        <v>1723</v>
      </c>
      <c r="J331" s="5">
        <v>3830</v>
      </c>
      <c r="K331" s="6">
        <v>31914</v>
      </c>
      <c r="L331" s="6">
        <v>1592199</v>
      </c>
      <c r="M331" s="6">
        <v>750502</v>
      </c>
      <c r="N331" s="6">
        <v>2342708</v>
      </c>
      <c r="O331" s="17">
        <f t="shared" si="35"/>
        <v>7.1947194719471945E-3</v>
      </c>
      <c r="P331" s="17">
        <f t="shared" si="36"/>
        <v>0.25280528052805279</v>
      </c>
      <c r="Q331" s="17">
        <f t="shared" si="34"/>
        <v>0.26</v>
      </c>
      <c r="R331" s="17">
        <f t="shared" si="37"/>
        <v>0.11372937293729372</v>
      </c>
      <c r="S331" s="13">
        <f t="shared" si="38"/>
        <v>0.22891089108910892</v>
      </c>
      <c r="T331" s="17">
        <f t="shared" si="39"/>
        <v>6.1700499937730177E-2</v>
      </c>
    </row>
    <row r="332" spans="1:20">
      <c r="A332" s="7" t="s">
        <v>574</v>
      </c>
      <c r="B332" s="5">
        <v>131117</v>
      </c>
      <c r="C332" s="5">
        <v>0</v>
      </c>
      <c r="D332" s="5">
        <v>2533</v>
      </c>
      <c r="E332" s="5">
        <v>760</v>
      </c>
      <c r="F332" s="5">
        <v>13950</v>
      </c>
      <c r="G332" s="5">
        <v>9</v>
      </c>
      <c r="H332" s="5">
        <v>25</v>
      </c>
      <c r="I332" s="5">
        <v>1585</v>
      </c>
      <c r="J332" s="5">
        <v>10</v>
      </c>
      <c r="K332" s="6">
        <v>2394</v>
      </c>
      <c r="L332" s="6">
        <v>1525761</v>
      </c>
      <c r="M332" s="6">
        <v>744639</v>
      </c>
      <c r="N332" s="6">
        <v>2270402</v>
      </c>
      <c r="O332" s="17">
        <f t="shared" si="35"/>
        <v>2.4372759856630824E-3</v>
      </c>
      <c r="P332" s="17">
        <f t="shared" si="36"/>
        <v>7.1684587813620072E-4</v>
      </c>
      <c r="Q332" s="17">
        <f t="shared" si="34"/>
        <v>3.1541218637992832E-3</v>
      </c>
      <c r="R332" s="17">
        <f t="shared" si="37"/>
        <v>0.11362007168458782</v>
      </c>
      <c r="S332" s="13">
        <f t="shared" si="38"/>
        <v>5.4480286738351258E-2</v>
      </c>
      <c r="T332" s="17">
        <f t="shared" si="39"/>
        <v>5.7963498249654893E-3</v>
      </c>
    </row>
    <row r="333" spans="1:20">
      <c r="A333" s="7" t="s">
        <v>602</v>
      </c>
      <c r="B333" s="5">
        <v>339</v>
      </c>
      <c r="C333" s="5">
        <v>14</v>
      </c>
      <c r="D333" s="5">
        <v>77</v>
      </c>
      <c r="E333" s="5">
        <v>34</v>
      </c>
      <c r="F333" s="5">
        <v>477</v>
      </c>
      <c r="G333" s="5">
        <v>0</v>
      </c>
      <c r="H333" s="5">
        <v>2</v>
      </c>
      <c r="I333" s="5">
        <v>54</v>
      </c>
      <c r="J333" s="5">
        <v>6</v>
      </c>
      <c r="K333" s="6">
        <v>1835</v>
      </c>
      <c r="L333" s="6">
        <v>46598</v>
      </c>
      <c r="M333" s="6">
        <v>21837</v>
      </c>
      <c r="N333" s="6">
        <v>68443</v>
      </c>
      <c r="O333" s="17">
        <f t="shared" si="35"/>
        <v>4.1928721174004195E-3</v>
      </c>
      <c r="P333" s="17">
        <f t="shared" si="36"/>
        <v>1.2578616352201259E-2</v>
      </c>
      <c r="Q333" s="17">
        <f t="shared" si="34"/>
        <v>1.6771488469601678E-2</v>
      </c>
      <c r="R333" s="17">
        <f t="shared" si="37"/>
        <v>0.11320754716981132</v>
      </c>
      <c r="S333" s="13">
        <f t="shared" si="38"/>
        <v>7.1278825995807121E-2</v>
      </c>
      <c r="T333" s="17">
        <f t="shared" si="39"/>
        <v>0.10029498525073746</v>
      </c>
    </row>
    <row r="334" spans="1:20">
      <c r="A334" s="7" t="s">
        <v>529</v>
      </c>
      <c r="B334" s="5">
        <v>3232</v>
      </c>
      <c r="C334" s="5">
        <v>147</v>
      </c>
      <c r="D334" s="5">
        <v>241</v>
      </c>
      <c r="E334" s="5">
        <v>47</v>
      </c>
      <c r="F334" s="5">
        <v>629</v>
      </c>
      <c r="G334" s="5">
        <v>4</v>
      </c>
      <c r="H334" s="5">
        <v>9</v>
      </c>
      <c r="I334" s="5">
        <v>71</v>
      </c>
      <c r="J334" s="5">
        <v>0</v>
      </c>
      <c r="K334" s="6">
        <v>0</v>
      </c>
      <c r="L334" s="6">
        <v>98548</v>
      </c>
      <c r="M334" s="6">
        <v>39316</v>
      </c>
      <c r="N334" s="6">
        <v>137872</v>
      </c>
      <c r="O334" s="17">
        <f t="shared" si="35"/>
        <v>2.066772655007949E-2</v>
      </c>
      <c r="P334" s="17">
        <f t="shared" si="36"/>
        <v>0</v>
      </c>
      <c r="Q334" s="17">
        <f t="shared" si="34"/>
        <v>2.066772655007949E-2</v>
      </c>
      <c r="R334" s="17">
        <f t="shared" si="37"/>
        <v>0.11287758346581876</v>
      </c>
      <c r="S334" s="13">
        <f t="shared" si="38"/>
        <v>7.472178060413355E-2</v>
      </c>
      <c r="T334" s="17">
        <f t="shared" si="39"/>
        <v>1.4542079207920793E-2</v>
      </c>
    </row>
    <row r="335" spans="1:20">
      <c r="A335" s="7" t="s">
        <v>935</v>
      </c>
      <c r="B335" s="5">
        <v>35670</v>
      </c>
      <c r="C335" s="5">
        <v>1631</v>
      </c>
      <c r="D335" s="5">
        <v>5329</v>
      </c>
      <c r="E335" s="5">
        <v>102</v>
      </c>
      <c r="F335" s="5">
        <v>7698</v>
      </c>
      <c r="G335" s="5">
        <v>60</v>
      </c>
      <c r="H335" s="5">
        <v>401</v>
      </c>
      <c r="I335" s="5">
        <v>861</v>
      </c>
      <c r="J335" s="5">
        <v>35</v>
      </c>
      <c r="K335" s="6">
        <v>9928</v>
      </c>
      <c r="L335" s="6">
        <v>678148</v>
      </c>
      <c r="M335" s="6">
        <v>338393</v>
      </c>
      <c r="N335" s="6">
        <v>1016545</v>
      </c>
      <c r="O335" s="17">
        <f t="shared" si="35"/>
        <v>5.9885684593400886E-2</v>
      </c>
      <c r="P335" s="17">
        <f t="shared" si="36"/>
        <v>4.5466354897375945E-3</v>
      </c>
      <c r="Q335" s="17">
        <f t="shared" si="34"/>
        <v>6.4432320083138483E-2</v>
      </c>
      <c r="R335" s="17">
        <f t="shared" si="37"/>
        <v>0.11184723304754482</v>
      </c>
      <c r="S335" s="13">
        <f t="shared" si="38"/>
        <v>1.3250194855806703E-2</v>
      </c>
      <c r="T335" s="17">
        <f t="shared" si="39"/>
        <v>2.8595458368376788E-3</v>
      </c>
    </row>
    <row r="336" spans="1:20">
      <c r="A336" s="7" t="s">
        <v>756</v>
      </c>
      <c r="B336" s="5">
        <v>37490</v>
      </c>
      <c r="C336" s="5">
        <v>0</v>
      </c>
      <c r="D336" s="5">
        <v>2629</v>
      </c>
      <c r="E336" s="5">
        <v>699</v>
      </c>
      <c r="F336" s="5">
        <v>10003</v>
      </c>
      <c r="G336" s="5">
        <v>0</v>
      </c>
      <c r="H336" s="5">
        <v>43</v>
      </c>
      <c r="I336" s="5">
        <v>1114</v>
      </c>
      <c r="J336" s="5">
        <v>79</v>
      </c>
      <c r="K336" s="6">
        <v>22245</v>
      </c>
      <c r="L336" s="6">
        <v>1068125</v>
      </c>
      <c r="M336" s="6">
        <v>570919</v>
      </c>
      <c r="N336" s="6">
        <v>1639047</v>
      </c>
      <c r="O336" s="17">
        <f t="shared" si="35"/>
        <v>4.2987103868839345E-3</v>
      </c>
      <c r="P336" s="17">
        <f t="shared" si="36"/>
        <v>7.8976307107867637E-3</v>
      </c>
      <c r="Q336" s="17">
        <f t="shared" si="34"/>
        <v>1.2196341097670699E-2</v>
      </c>
      <c r="R336" s="17">
        <f t="shared" si="37"/>
        <v>0.11136659002299311</v>
      </c>
      <c r="S336" s="13">
        <f t="shared" si="38"/>
        <v>6.9879036289113267E-2</v>
      </c>
      <c r="T336" s="17">
        <f t="shared" si="39"/>
        <v>1.8644971992531342E-2</v>
      </c>
    </row>
    <row r="337" spans="1:20">
      <c r="A337" s="7" t="s">
        <v>485</v>
      </c>
      <c r="B337" s="5">
        <v>33800</v>
      </c>
      <c r="C337" s="5">
        <v>1064</v>
      </c>
      <c r="D337" s="5">
        <v>2655</v>
      </c>
      <c r="E337" s="5">
        <v>1671</v>
      </c>
      <c r="F337" s="5">
        <v>14307</v>
      </c>
      <c r="G337" s="5">
        <v>5</v>
      </c>
      <c r="H337" s="5">
        <v>85</v>
      </c>
      <c r="I337" s="5">
        <v>1589</v>
      </c>
      <c r="J337" s="5">
        <v>51</v>
      </c>
      <c r="K337" s="6">
        <v>21445</v>
      </c>
      <c r="L337" s="6">
        <v>1791801</v>
      </c>
      <c r="M337" s="6">
        <v>888867</v>
      </c>
      <c r="N337" s="6">
        <v>2680674</v>
      </c>
      <c r="O337" s="17">
        <f t="shared" si="35"/>
        <v>6.2906269658209264E-3</v>
      </c>
      <c r="P337" s="17">
        <f t="shared" si="36"/>
        <v>3.5646886139651919E-3</v>
      </c>
      <c r="Q337" s="17">
        <f t="shared" si="34"/>
        <v>9.8553155797861183E-3</v>
      </c>
      <c r="R337" s="17">
        <f t="shared" si="37"/>
        <v>0.11106451387432725</v>
      </c>
      <c r="S337" s="13">
        <f t="shared" si="38"/>
        <v>0.11679597399874188</v>
      </c>
      <c r="T337" s="17">
        <f t="shared" si="39"/>
        <v>4.9437869822485207E-2</v>
      </c>
    </row>
    <row r="338" spans="1:20">
      <c r="A338" s="7" t="s">
        <v>65</v>
      </c>
      <c r="B338" s="5">
        <v>7218</v>
      </c>
      <c r="C338" s="5">
        <v>592</v>
      </c>
      <c r="D338" s="5">
        <v>715</v>
      </c>
      <c r="E338" s="5">
        <v>618</v>
      </c>
      <c r="F338" s="5">
        <v>2952</v>
      </c>
      <c r="G338" s="5">
        <v>48</v>
      </c>
      <c r="H338" s="5">
        <v>30</v>
      </c>
      <c r="I338" s="5">
        <v>325</v>
      </c>
      <c r="J338" s="5">
        <v>245</v>
      </c>
      <c r="K338" s="6">
        <v>103273</v>
      </c>
      <c r="L338" s="6">
        <v>328143</v>
      </c>
      <c r="M338" s="6">
        <v>136614</v>
      </c>
      <c r="N338" s="6">
        <v>464759</v>
      </c>
      <c r="O338" s="17">
        <f t="shared" si="35"/>
        <v>2.6422764227642278E-2</v>
      </c>
      <c r="P338" s="17">
        <f t="shared" si="36"/>
        <v>8.2994579945799452E-2</v>
      </c>
      <c r="Q338" s="17">
        <f t="shared" si="34"/>
        <v>0.10941734417344173</v>
      </c>
      <c r="R338" s="17">
        <f t="shared" si="37"/>
        <v>0.11009485094850949</v>
      </c>
      <c r="S338" s="13">
        <f t="shared" si="38"/>
        <v>0.20934959349593496</v>
      </c>
      <c r="T338" s="17">
        <f t="shared" si="39"/>
        <v>8.5619285120532004E-2</v>
      </c>
    </row>
    <row r="339" spans="1:20" ht="16" hidden="1">
      <c r="A339" s="7" t="s">
        <v>41</v>
      </c>
      <c r="B339" s="5">
        <v>1126</v>
      </c>
      <c r="C339" s="5">
        <v>1</v>
      </c>
      <c r="D339" s="5">
        <v>0</v>
      </c>
      <c r="E339" s="5">
        <v>0</v>
      </c>
      <c r="F339" s="5">
        <v>1</v>
      </c>
      <c r="G339" s="5">
        <v>0</v>
      </c>
      <c r="H339" s="5">
        <v>0</v>
      </c>
      <c r="I339" s="5">
        <v>0</v>
      </c>
      <c r="J339" s="5">
        <v>0</v>
      </c>
      <c r="K339" s="6">
        <v>0</v>
      </c>
      <c r="L339" s="6">
        <v>24</v>
      </c>
      <c r="M339" s="6">
        <v>176</v>
      </c>
      <c r="N339" s="6">
        <v>200</v>
      </c>
      <c r="O339" s="17">
        <f t="shared" si="35"/>
        <v>0</v>
      </c>
      <c r="P339" s="17">
        <f t="shared" si="36"/>
        <v>0</v>
      </c>
      <c r="Q339" s="17"/>
      <c r="R339" s="17">
        <f t="shared" si="37"/>
        <v>0</v>
      </c>
      <c r="S339" s="13">
        <f t="shared" si="38"/>
        <v>0</v>
      </c>
      <c r="T339" s="17">
        <f t="shared" si="39"/>
        <v>0</v>
      </c>
    </row>
    <row r="340" spans="1:20">
      <c r="A340" s="7" t="s">
        <v>825</v>
      </c>
      <c r="B340" s="5">
        <v>32013</v>
      </c>
      <c r="C340" s="5">
        <v>146</v>
      </c>
      <c r="D340" s="5">
        <v>381</v>
      </c>
      <c r="E340" s="5">
        <v>563</v>
      </c>
      <c r="F340" s="5">
        <v>8507</v>
      </c>
      <c r="G340" s="5">
        <v>14</v>
      </c>
      <c r="H340" s="5">
        <v>15</v>
      </c>
      <c r="I340" s="5">
        <v>933</v>
      </c>
      <c r="J340" s="5">
        <v>0</v>
      </c>
      <c r="K340" s="6">
        <v>0</v>
      </c>
      <c r="L340" s="6">
        <v>723905</v>
      </c>
      <c r="M340" s="6">
        <v>273986</v>
      </c>
      <c r="N340" s="6">
        <v>998191</v>
      </c>
      <c r="O340" s="17">
        <f t="shared" si="35"/>
        <v>3.408957329258258E-3</v>
      </c>
      <c r="P340" s="17">
        <f t="shared" si="36"/>
        <v>0</v>
      </c>
      <c r="Q340" s="17">
        <f t="shared" ref="Q340:Q345" si="40">(G340+H340+J340)/F340</f>
        <v>3.408957329258258E-3</v>
      </c>
      <c r="R340" s="17">
        <f t="shared" si="37"/>
        <v>0.10967438579992947</v>
      </c>
      <c r="S340" s="13">
        <f t="shared" si="38"/>
        <v>6.6180792288703424E-2</v>
      </c>
      <c r="T340" s="17">
        <f t="shared" si="39"/>
        <v>1.7586605441539376E-2</v>
      </c>
    </row>
    <row r="341" spans="1:20">
      <c r="A341" s="7" t="s">
        <v>893</v>
      </c>
      <c r="B341" s="5">
        <v>2240</v>
      </c>
      <c r="C341" s="5">
        <v>0</v>
      </c>
      <c r="D341" s="5">
        <v>437</v>
      </c>
      <c r="E341" s="5">
        <v>262</v>
      </c>
      <c r="F341" s="5">
        <v>1588</v>
      </c>
      <c r="G341" s="5">
        <v>1</v>
      </c>
      <c r="H341" s="5">
        <v>8</v>
      </c>
      <c r="I341" s="5">
        <v>174</v>
      </c>
      <c r="J341" s="5">
        <v>44</v>
      </c>
      <c r="K341" s="6">
        <v>19290</v>
      </c>
      <c r="L341" s="6">
        <v>143966</v>
      </c>
      <c r="M341" s="6">
        <v>75822</v>
      </c>
      <c r="N341" s="6">
        <v>219791</v>
      </c>
      <c r="O341" s="17">
        <f t="shared" si="35"/>
        <v>5.6675062972292188E-3</v>
      </c>
      <c r="P341" s="17">
        <f t="shared" si="36"/>
        <v>2.7707808564231738E-2</v>
      </c>
      <c r="Q341" s="17">
        <f t="shared" si="40"/>
        <v>3.3375314861460954E-2</v>
      </c>
      <c r="R341" s="17">
        <f t="shared" si="37"/>
        <v>0.10957178841309824</v>
      </c>
      <c r="S341" s="13">
        <f t="shared" si="38"/>
        <v>0.16498740554156172</v>
      </c>
      <c r="T341" s="17">
        <f t="shared" si="39"/>
        <v>0.11696428571428572</v>
      </c>
    </row>
    <row r="342" spans="1:20">
      <c r="A342" s="7" t="s">
        <v>129</v>
      </c>
      <c r="B342" s="5">
        <v>3633</v>
      </c>
      <c r="C342" s="5">
        <v>0</v>
      </c>
      <c r="D342" s="5">
        <v>378</v>
      </c>
      <c r="E342" s="5">
        <v>78</v>
      </c>
      <c r="F342" s="5">
        <v>828</v>
      </c>
      <c r="G342" s="5">
        <v>78</v>
      </c>
      <c r="H342" s="5">
        <v>0</v>
      </c>
      <c r="I342" s="5">
        <v>90</v>
      </c>
      <c r="J342" s="5">
        <v>8</v>
      </c>
      <c r="K342" s="6">
        <v>2839</v>
      </c>
      <c r="L342" s="6">
        <v>111402</v>
      </c>
      <c r="M342" s="6">
        <v>52190</v>
      </c>
      <c r="N342" s="6">
        <v>163596</v>
      </c>
      <c r="O342" s="17">
        <f t="shared" si="35"/>
        <v>9.420289855072464E-2</v>
      </c>
      <c r="P342" s="17">
        <f t="shared" si="36"/>
        <v>9.6618357487922701E-3</v>
      </c>
      <c r="Q342" s="17">
        <f t="shared" si="40"/>
        <v>0.10386473429951691</v>
      </c>
      <c r="R342" s="17">
        <f t="shared" si="37"/>
        <v>0.10869565217391304</v>
      </c>
      <c r="S342" s="13">
        <f t="shared" si="38"/>
        <v>9.420289855072464E-2</v>
      </c>
      <c r="T342" s="17">
        <f t="shared" si="39"/>
        <v>2.1469859620148638E-2</v>
      </c>
    </row>
    <row r="343" spans="1:20">
      <c r="A343" s="7" t="s">
        <v>853</v>
      </c>
      <c r="B343" s="5">
        <v>15449</v>
      </c>
      <c r="C343" s="5">
        <v>426</v>
      </c>
      <c r="D343" s="5">
        <v>720</v>
      </c>
      <c r="E343" s="5">
        <v>427</v>
      </c>
      <c r="F343" s="5">
        <v>6435</v>
      </c>
      <c r="G343" s="5">
        <v>51</v>
      </c>
      <c r="H343" s="5">
        <v>153</v>
      </c>
      <c r="I343" s="5">
        <v>699</v>
      </c>
      <c r="J343" s="5">
        <v>16</v>
      </c>
      <c r="K343" s="6">
        <v>2227</v>
      </c>
      <c r="L343" s="6">
        <v>486108</v>
      </c>
      <c r="M343" s="6">
        <v>372656</v>
      </c>
      <c r="N343" s="6">
        <v>858766</v>
      </c>
      <c r="O343" s="17">
        <f t="shared" si="35"/>
        <v>3.1701631701631705E-2</v>
      </c>
      <c r="P343" s="17">
        <f t="shared" si="36"/>
        <v>2.4864024864024864E-3</v>
      </c>
      <c r="Q343" s="17">
        <f t="shared" si="40"/>
        <v>3.4188034188034191E-2</v>
      </c>
      <c r="R343" s="17">
        <f t="shared" si="37"/>
        <v>0.10862470862470862</v>
      </c>
      <c r="S343" s="13">
        <f t="shared" si="38"/>
        <v>6.635586635586635E-2</v>
      </c>
      <c r="T343" s="17">
        <f t="shared" si="39"/>
        <v>2.7639329406434075E-2</v>
      </c>
    </row>
    <row r="344" spans="1:20">
      <c r="A344" s="7" t="s">
        <v>359</v>
      </c>
      <c r="B344" s="5">
        <v>16144</v>
      </c>
      <c r="C344" s="5">
        <v>0</v>
      </c>
      <c r="D344" s="5">
        <v>782</v>
      </c>
      <c r="E344" s="5">
        <v>409</v>
      </c>
      <c r="F344" s="5">
        <v>2687</v>
      </c>
      <c r="G344" s="5">
        <v>1</v>
      </c>
      <c r="H344" s="5">
        <v>8</v>
      </c>
      <c r="I344" s="5">
        <v>291</v>
      </c>
      <c r="J344" s="5">
        <v>20</v>
      </c>
      <c r="K344" s="6">
        <v>5190</v>
      </c>
      <c r="L344" s="6">
        <v>316289</v>
      </c>
      <c r="M344" s="6">
        <v>167354</v>
      </c>
      <c r="N344" s="6">
        <v>483646</v>
      </c>
      <c r="O344" s="17">
        <f t="shared" si="35"/>
        <v>3.3494603647190174E-3</v>
      </c>
      <c r="P344" s="17">
        <f t="shared" si="36"/>
        <v>7.4432452549311502E-3</v>
      </c>
      <c r="Q344" s="17">
        <f t="shared" si="40"/>
        <v>1.0792705619650168E-2</v>
      </c>
      <c r="R344" s="17">
        <f t="shared" si="37"/>
        <v>0.10829921845924823</v>
      </c>
      <c r="S344" s="13">
        <f t="shared" si="38"/>
        <v>0.15221436546334202</v>
      </c>
      <c r="T344" s="17">
        <f t="shared" si="39"/>
        <v>2.5334489593657087E-2</v>
      </c>
    </row>
    <row r="345" spans="1:20">
      <c r="A345" s="7" t="s">
        <v>861</v>
      </c>
      <c r="B345" s="5">
        <v>3684</v>
      </c>
      <c r="C345" s="5">
        <v>0</v>
      </c>
      <c r="D345" s="5">
        <v>47</v>
      </c>
      <c r="E345" s="5">
        <v>83</v>
      </c>
      <c r="F345" s="5">
        <v>504</v>
      </c>
      <c r="G345" s="5">
        <v>2</v>
      </c>
      <c r="H345" s="5">
        <v>5</v>
      </c>
      <c r="I345" s="5">
        <v>54</v>
      </c>
      <c r="J345" s="5">
        <v>0</v>
      </c>
      <c r="K345" s="6">
        <v>0</v>
      </c>
      <c r="L345" s="6">
        <v>52689</v>
      </c>
      <c r="M345" s="6">
        <v>26707</v>
      </c>
      <c r="N345" s="6">
        <v>79424</v>
      </c>
      <c r="O345" s="17">
        <f t="shared" si="35"/>
        <v>1.3888888888888888E-2</v>
      </c>
      <c r="P345" s="17">
        <f t="shared" si="36"/>
        <v>0</v>
      </c>
      <c r="Q345" s="17">
        <f t="shared" si="40"/>
        <v>1.3888888888888888E-2</v>
      </c>
      <c r="R345" s="17">
        <f t="shared" si="37"/>
        <v>0.10714285714285714</v>
      </c>
      <c r="S345" s="13">
        <f t="shared" si="38"/>
        <v>0.16468253968253968</v>
      </c>
      <c r="T345" s="17">
        <f t="shared" si="39"/>
        <v>2.252985884907709E-2</v>
      </c>
    </row>
    <row r="346" spans="1:20" ht="16" hidden="1">
      <c r="A346" s="7" t="s">
        <v>969</v>
      </c>
      <c r="B346" s="5">
        <v>576</v>
      </c>
      <c r="C346" s="5">
        <v>0</v>
      </c>
      <c r="D346" s="5">
        <v>2</v>
      </c>
      <c r="E346" s="5">
        <v>0</v>
      </c>
      <c r="F346" s="5">
        <v>59</v>
      </c>
      <c r="G346" s="5">
        <v>0</v>
      </c>
      <c r="H346" s="5">
        <v>0</v>
      </c>
      <c r="I346" s="5">
        <v>2</v>
      </c>
      <c r="J346" s="5">
        <v>0</v>
      </c>
      <c r="K346" s="6">
        <v>0</v>
      </c>
      <c r="L346" s="6">
        <v>8245</v>
      </c>
      <c r="M346" s="6">
        <v>3516</v>
      </c>
      <c r="N346" s="6">
        <v>11762</v>
      </c>
      <c r="O346" s="17">
        <f t="shared" si="35"/>
        <v>0</v>
      </c>
      <c r="P346" s="17">
        <f t="shared" si="36"/>
        <v>0</v>
      </c>
      <c r="Q346" s="17"/>
      <c r="R346" s="17">
        <f t="shared" si="37"/>
        <v>3.3898305084745763E-2</v>
      </c>
      <c r="S346" s="13">
        <f t="shared" si="38"/>
        <v>0</v>
      </c>
      <c r="T346" s="17">
        <f t="shared" si="39"/>
        <v>0</v>
      </c>
    </row>
    <row r="347" spans="1:20">
      <c r="A347" s="7" t="s">
        <v>417</v>
      </c>
      <c r="B347" s="5">
        <v>15133</v>
      </c>
      <c r="C347" s="5">
        <v>0</v>
      </c>
      <c r="D347" s="5">
        <v>4254</v>
      </c>
      <c r="E347" s="5">
        <v>801</v>
      </c>
      <c r="F347" s="5">
        <v>9377</v>
      </c>
      <c r="G347" s="5">
        <v>0</v>
      </c>
      <c r="H347" s="5">
        <v>0</v>
      </c>
      <c r="I347" s="5">
        <v>1001</v>
      </c>
      <c r="J347" s="5">
        <v>0</v>
      </c>
      <c r="K347" s="6">
        <v>0</v>
      </c>
      <c r="L347" s="6">
        <v>994692</v>
      </c>
      <c r="M347" s="6">
        <v>438618</v>
      </c>
      <c r="N347" s="6">
        <v>1433311</v>
      </c>
      <c r="O347" s="17">
        <f t="shared" si="35"/>
        <v>0</v>
      </c>
      <c r="P347" s="17">
        <f t="shared" si="36"/>
        <v>0</v>
      </c>
      <c r="Q347" s="17">
        <f>(G347+H347+J347)/F347</f>
        <v>0</v>
      </c>
      <c r="R347" s="17">
        <f t="shared" si="37"/>
        <v>0.10675055988055882</v>
      </c>
      <c r="S347" s="13">
        <f t="shared" si="38"/>
        <v>8.5421776687639964E-2</v>
      </c>
      <c r="T347" s="17">
        <f t="shared" si="39"/>
        <v>5.2930681292539486E-2</v>
      </c>
    </row>
    <row r="348" spans="1:20">
      <c r="A348" s="7" t="s">
        <v>784</v>
      </c>
      <c r="B348" s="5">
        <v>33856</v>
      </c>
      <c r="C348" s="5">
        <v>0</v>
      </c>
      <c r="D348" s="5">
        <v>1362</v>
      </c>
      <c r="E348" s="5">
        <v>1</v>
      </c>
      <c r="F348" s="5">
        <v>3897</v>
      </c>
      <c r="G348" s="5">
        <v>0</v>
      </c>
      <c r="H348" s="5">
        <v>1</v>
      </c>
      <c r="I348" s="5">
        <v>413</v>
      </c>
      <c r="J348" s="5">
        <v>0</v>
      </c>
      <c r="K348" s="6">
        <v>0</v>
      </c>
      <c r="L348" s="6">
        <v>181238</v>
      </c>
      <c r="M348" s="6">
        <v>141880</v>
      </c>
      <c r="N348" s="6">
        <v>323122</v>
      </c>
      <c r="O348" s="17">
        <f t="shared" si="35"/>
        <v>2.5660764690787786E-4</v>
      </c>
      <c r="P348" s="17">
        <f t="shared" si="36"/>
        <v>0</v>
      </c>
      <c r="Q348" s="17">
        <f>(G348+H348+J348)/F348</f>
        <v>2.5660764690787786E-4</v>
      </c>
      <c r="R348" s="17">
        <f t="shared" si="37"/>
        <v>0.10597895817295355</v>
      </c>
      <c r="S348" s="13">
        <f t="shared" si="38"/>
        <v>2.5660764690787786E-4</v>
      </c>
      <c r="T348" s="17">
        <f t="shared" si="39"/>
        <v>2.9536862003780719E-5</v>
      </c>
    </row>
    <row r="349" spans="1:20">
      <c r="A349" s="7" t="s">
        <v>594</v>
      </c>
      <c r="B349" s="5">
        <v>16788</v>
      </c>
      <c r="C349" s="5">
        <v>0</v>
      </c>
      <c r="D349" s="5">
        <v>621</v>
      </c>
      <c r="E349" s="5">
        <v>1079</v>
      </c>
      <c r="F349" s="5">
        <v>3097</v>
      </c>
      <c r="G349" s="5">
        <v>16</v>
      </c>
      <c r="H349" s="5">
        <v>74</v>
      </c>
      <c r="I349" s="5">
        <v>328</v>
      </c>
      <c r="J349" s="5">
        <v>0</v>
      </c>
      <c r="K349" s="6">
        <v>0</v>
      </c>
      <c r="L349" s="6">
        <v>365026</v>
      </c>
      <c r="M349" s="6">
        <v>147178</v>
      </c>
      <c r="N349" s="6">
        <v>512205</v>
      </c>
      <c r="O349" s="17">
        <f t="shared" si="35"/>
        <v>2.9060381013884404E-2</v>
      </c>
      <c r="P349" s="17">
        <f t="shared" si="36"/>
        <v>0</v>
      </c>
      <c r="Q349" s="17">
        <f>(G349+H349+J349)/F349</f>
        <v>2.9060381013884404E-2</v>
      </c>
      <c r="R349" s="17">
        <f t="shared" si="37"/>
        <v>0.10590894413948983</v>
      </c>
      <c r="S349" s="13">
        <f t="shared" si="38"/>
        <v>0.34840167904423636</v>
      </c>
      <c r="T349" s="17">
        <f t="shared" si="39"/>
        <v>6.4272099118417914E-2</v>
      </c>
    </row>
    <row r="350" spans="1:20" ht="16" hidden="1">
      <c r="A350" s="7" t="s">
        <v>320</v>
      </c>
      <c r="B350" s="5">
        <v>1649</v>
      </c>
      <c r="C350" s="5">
        <v>0</v>
      </c>
      <c r="D350" s="5">
        <v>0</v>
      </c>
      <c r="E350" s="5">
        <v>0</v>
      </c>
      <c r="F350" s="5">
        <v>76</v>
      </c>
      <c r="G350" s="5">
        <v>0</v>
      </c>
      <c r="H350" s="5">
        <v>0</v>
      </c>
      <c r="I350" s="5">
        <v>0</v>
      </c>
      <c r="J350" s="5">
        <v>4</v>
      </c>
      <c r="K350" s="6">
        <v>900</v>
      </c>
      <c r="L350" s="6">
        <v>11633</v>
      </c>
      <c r="M350" s="6">
        <v>3462</v>
      </c>
      <c r="N350" s="6">
        <v>15093</v>
      </c>
      <c r="O350" s="17">
        <f t="shared" si="35"/>
        <v>0</v>
      </c>
      <c r="P350" s="17">
        <f t="shared" si="36"/>
        <v>5.2631578947368418E-2</v>
      </c>
      <c r="Q350" s="17"/>
      <c r="R350" s="17">
        <f t="shared" si="37"/>
        <v>0</v>
      </c>
      <c r="S350" s="13">
        <f t="shared" si="38"/>
        <v>0</v>
      </c>
      <c r="T350" s="17">
        <f t="shared" si="39"/>
        <v>0</v>
      </c>
    </row>
    <row r="351" spans="1:20">
      <c r="A351" s="7" t="s">
        <v>285</v>
      </c>
      <c r="B351" s="5">
        <v>51277</v>
      </c>
      <c r="C351" s="5">
        <v>1773</v>
      </c>
      <c r="D351" s="5">
        <v>9561</v>
      </c>
      <c r="E351" s="5">
        <v>4119</v>
      </c>
      <c r="F351" s="5">
        <v>26831</v>
      </c>
      <c r="G351" s="5">
        <v>17</v>
      </c>
      <c r="H351" s="5">
        <v>283</v>
      </c>
      <c r="I351" s="5">
        <v>2835</v>
      </c>
      <c r="J351" s="5">
        <v>6</v>
      </c>
      <c r="K351" s="6">
        <v>1366</v>
      </c>
      <c r="L351" s="6">
        <v>2766883</v>
      </c>
      <c r="M351" s="6">
        <v>1430119</v>
      </c>
      <c r="N351" s="6">
        <v>4197002</v>
      </c>
      <c r="O351" s="17">
        <f t="shared" si="35"/>
        <v>1.1181096492862733E-2</v>
      </c>
      <c r="P351" s="17">
        <f t="shared" si="36"/>
        <v>2.2362192985725466E-4</v>
      </c>
      <c r="Q351" s="17">
        <f>(G351+H351+J351)/F351</f>
        <v>1.1404718422719989E-2</v>
      </c>
      <c r="R351" s="17">
        <f t="shared" si="37"/>
        <v>0.10566136185755283</v>
      </c>
      <c r="S351" s="13">
        <f t="shared" si="38"/>
        <v>0.15351645484700532</v>
      </c>
      <c r="T351" s="17">
        <f t="shared" si="39"/>
        <v>8.0328412348616332E-2</v>
      </c>
    </row>
    <row r="352" spans="1:20">
      <c r="A352" s="7" t="s">
        <v>37</v>
      </c>
      <c r="B352" s="5">
        <v>18862</v>
      </c>
      <c r="C352" s="5">
        <v>0</v>
      </c>
      <c r="D352" s="5">
        <v>1058</v>
      </c>
      <c r="E352" s="5">
        <v>1071</v>
      </c>
      <c r="F352" s="5">
        <v>5046</v>
      </c>
      <c r="G352" s="5">
        <v>15</v>
      </c>
      <c r="H352" s="5">
        <v>45</v>
      </c>
      <c r="I352" s="5">
        <v>532</v>
      </c>
      <c r="J352" s="5">
        <v>0</v>
      </c>
      <c r="K352" s="6">
        <v>0</v>
      </c>
      <c r="L352" s="6">
        <v>468317</v>
      </c>
      <c r="M352" s="6">
        <v>231041</v>
      </c>
      <c r="N352" s="6">
        <v>699364</v>
      </c>
      <c r="O352" s="17">
        <f t="shared" si="35"/>
        <v>1.1890606420927468E-2</v>
      </c>
      <c r="P352" s="17">
        <f t="shared" si="36"/>
        <v>0</v>
      </c>
      <c r="Q352" s="17">
        <f>(G352+H352+J352)/F352</f>
        <v>1.1890606420927468E-2</v>
      </c>
      <c r="R352" s="17">
        <f t="shared" si="37"/>
        <v>0.10543004359889022</v>
      </c>
      <c r="S352" s="13">
        <f t="shared" si="38"/>
        <v>0.2122473246135553</v>
      </c>
      <c r="T352" s="17">
        <f t="shared" si="39"/>
        <v>5.6780829180362632E-2</v>
      </c>
    </row>
    <row r="353" spans="1:20" ht="16" hidden="1">
      <c r="A353" s="7" t="s">
        <v>186</v>
      </c>
      <c r="B353" s="5">
        <v>1942</v>
      </c>
      <c r="C353" s="5">
        <v>0</v>
      </c>
      <c r="D353" s="5">
        <v>14</v>
      </c>
      <c r="E353" s="5">
        <v>13</v>
      </c>
      <c r="F353" s="5">
        <v>31</v>
      </c>
      <c r="G353" s="5">
        <v>0</v>
      </c>
      <c r="H353" s="5">
        <v>0</v>
      </c>
      <c r="I353" s="5">
        <v>2</v>
      </c>
      <c r="J353" s="5">
        <v>0</v>
      </c>
      <c r="K353" s="6">
        <v>0</v>
      </c>
      <c r="L353" s="6">
        <v>3985</v>
      </c>
      <c r="M353" s="6">
        <v>2070</v>
      </c>
      <c r="N353" s="6">
        <v>6146</v>
      </c>
      <c r="O353" s="17">
        <f t="shared" si="35"/>
        <v>0</v>
      </c>
      <c r="P353" s="17">
        <f t="shared" si="36"/>
        <v>0</v>
      </c>
      <c r="Q353" s="17"/>
      <c r="R353" s="17">
        <f t="shared" si="37"/>
        <v>6.4516129032258063E-2</v>
      </c>
      <c r="S353" s="13">
        <f t="shared" si="38"/>
        <v>0.41935483870967744</v>
      </c>
      <c r="T353" s="17">
        <f t="shared" si="39"/>
        <v>6.694129763130793E-3</v>
      </c>
    </row>
    <row r="354" spans="1:20">
      <c r="A354" s="7" t="s">
        <v>360</v>
      </c>
      <c r="B354" s="5">
        <v>1057</v>
      </c>
      <c r="C354" s="5">
        <v>0</v>
      </c>
      <c r="D354" s="5">
        <v>46</v>
      </c>
      <c r="E354" s="5">
        <v>14</v>
      </c>
      <c r="F354" s="5">
        <v>239</v>
      </c>
      <c r="G354" s="5">
        <v>1</v>
      </c>
      <c r="H354" s="5">
        <v>6</v>
      </c>
      <c r="I354" s="5">
        <v>25</v>
      </c>
      <c r="J354" s="5">
        <v>0</v>
      </c>
      <c r="K354" s="6">
        <v>0</v>
      </c>
      <c r="L354" s="6">
        <v>22048</v>
      </c>
      <c r="M354" s="6">
        <v>14563</v>
      </c>
      <c r="N354" s="6">
        <v>36674</v>
      </c>
      <c r="O354" s="17">
        <f t="shared" si="35"/>
        <v>2.9288702928870293E-2</v>
      </c>
      <c r="P354" s="17">
        <f t="shared" si="36"/>
        <v>0</v>
      </c>
      <c r="Q354" s="17">
        <f t="shared" ref="Q354:Q364" si="41">(G354+H354+J354)/F354</f>
        <v>2.9288702928870293E-2</v>
      </c>
      <c r="R354" s="17">
        <f t="shared" si="37"/>
        <v>0.10460251046025104</v>
      </c>
      <c r="S354" s="13">
        <f t="shared" si="38"/>
        <v>5.8577405857740586E-2</v>
      </c>
      <c r="T354" s="17">
        <f t="shared" si="39"/>
        <v>1.3245033112582781E-2</v>
      </c>
    </row>
    <row r="355" spans="1:20">
      <c r="A355" s="7" t="s">
        <v>119</v>
      </c>
      <c r="B355" s="5">
        <v>19288</v>
      </c>
      <c r="C355" s="5">
        <v>22</v>
      </c>
      <c r="D355" s="5">
        <v>440</v>
      </c>
      <c r="E355" s="5">
        <v>624</v>
      </c>
      <c r="F355" s="5">
        <v>2209</v>
      </c>
      <c r="G355" s="5">
        <v>63</v>
      </c>
      <c r="H355" s="5">
        <v>40</v>
      </c>
      <c r="I355" s="5">
        <v>231</v>
      </c>
      <c r="J355" s="5">
        <v>0</v>
      </c>
      <c r="K355" s="6">
        <v>0</v>
      </c>
      <c r="L355" s="6">
        <v>217839</v>
      </c>
      <c r="M355" s="6">
        <v>122671</v>
      </c>
      <c r="N355" s="6">
        <v>340514</v>
      </c>
      <c r="O355" s="17">
        <f t="shared" si="35"/>
        <v>4.6627433227704844E-2</v>
      </c>
      <c r="P355" s="17">
        <f t="shared" si="36"/>
        <v>0</v>
      </c>
      <c r="Q355" s="17">
        <f t="shared" si="41"/>
        <v>4.6627433227704844E-2</v>
      </c>
      <c r="R355" s="17">
        <f t="shared" si="37"/>
        <v>0.10457220461747398</v>
      </c>
      <c r="S355" s="13">
        <f t="shared" si="38"/>
        <v>0.2824807605251245</v>
      </c>
      <c r="T355" s="17">
        <f t="shared" si="39"/>
        <v>3.2351721277478228E-2</v>
      </c>
    </row>
    <row r="356" spans="1:20">
      <c r="A356" s="7" t="s">
        <v>300</v>
      </c>
      <c r="B356" s="5">
        <v>1136</v>
      </c>
      <c r="C356" s="5">
        <v>0</v>
      </c>
      <c r="D356" s="5">
        <v>600</v>
      </c>
      <c r="E356" s="5">
        <v>263</v>
      </c>
      <c r="F356" s="5">
        <v>728</v>
      </c>
      <c r="G356" s="5">
        <v>0</v>
      </c>
      <c r="H356" s="5">
        <v>10</v>
      </c>
      <c r="I356" s="5">
        <v>76</v>
      </c>
      <c r="J356" s="5">
        <v>0</v>
      </c>
      <c r="K356" s="6">
        <v>0</v>
      </c>
      <c r="L356" s="6">
        <v>123379</v>
      </c>
      <c r="M356" s="6">
        <v>67324</v>
      </c>
      <c r="N356" s="6">
        <v>190707</v>
      </c>
      <c r="O356" s="17">
        <f t="shared" si="35"/>
        <v>1.3736263736263736E-2</v>
      </c>
      <c r="P356" s="17">
        <f t="shared" si="36"/>
        <v>0</v>
      </c>
      <c r="Q356" s="17">
        <f t="shared" si="41"/>
        <v>1.3736263736263736E-2</v>
      </c>
      <c r="R356" s="17">
        <f t="shared" si="37"/>
        <v>0.1043956043956044</v>
      </c>
      <c r="S356" s="13">
        <f t="shared" si="38"/>
        <v>0.36126373626373626</v>
      </c>
      <c r="T356" s="17">
        <f t="shared" si="39"/>
        <v>0.23151408450704225</v>
      </c>
    </row>
    <row r="357" spans="1:20">
      <c r="A357" s="7" t="s">
        <v>593</v>
      </c>
      <c r="B357" s="5">
        <v>4515</v>
      </c>
      <c r="C357" s="5">
        <v>0</v>
      </c>
      <c r="D357" s="5">
        <v>37</v>
      </c>
      <c r="E357" s="5">
        <v>29</v>
      </c>
      <c r="F357" s="5">
        <v>2090</v>
      </c>
      <c r="G357" s="5">
        <v>5</v>
      </c>
      <c r="H357" s="5">
        <v>29</v>
      </c>
      <c r="I357" s="5">
        <v>217</v>
      </c>
      <c r="J357" s="5">
        <v>0</v>
      </c>
      <c r="K357" s="6">
        <v>0</v>
      </c>
      <c r="L357" s="6">
        <v>180414</v>
      </c>
      <c r="M357" s="6">
        <v>102975</v>
      </c>
      <c r="N357" s="6">
        <v>283389</v>
      </c>
      <c r="O357" s="17">
        <f t="shared" si="35"/>
        <v>1.6267942583732056E-2</v>
      </c>
      <c r="P357" s="17">
        <f t="shared" si="36"/>
        <v>0</v>
      </c>
      <c r="Q357" s="17">
        <f t="shared" si="41"/>
        <v>1.6267942583732056E-2</v>
      </c>
      <c r="R357" s="17">
        <f t="shared" si="37"/>
        <v>0.10382775119617225</v>
      </c>
      <c r="S357" s="13">
        <f t="shared" si="38"/>
        <v>1.3875598086124402E-2</v>
      </c>
      <c r="T357" s="17">
        <f t="shared" si="39"/>
        <v>6.4230343300110742E-3</v>
      </c>
    </row>
    <row r="358" spans="1:20">
      <c r="A358" s="7" t="s">
        <v>786</v>
      </c>
      <c r="B358" s="5">
        <v>3099</v>
      </c>
      <c r="C358" s="5">
        <v>0</v>
      </c>
      <c r="D358" s="5">
        <v>38</v>
      </c>
      <c r="E358" s="5">
        <v>6</v>
      </c>
      <c r="F358" s="5">
        <v>106</v>
      </c>
      <c r="G358" s="5">
        <v>0</v>
      </c>
      <c r="H358" s="5">
        <v>4</v>
      </c>
      <c r="I358" s="5">
        <v>11</v>
      </c>
      <c r="J358" s="5">
        <v>0</v>
      </c>
      <c r="K358" s="6">
        <v>0</v>
      </c>
      <c r="L358" s="6">
        <v>14523</v>
      </c>
      <c r="M358" s="6">
        <v>7156</v>
      </c>
      <c r="N358" s="6">
        <v>21679</v>
      </c>
      <c r="O358" s="17">
        <f t="shared" si="35"/>
        <v>3.7735849056603772E-2</v>
      </c>
      <c r="P358" s="17">
        <f t="shared" si="36"/>
        <v>0</v>
      </c>
      <c r="Q358" s="17">
        <f t="shared" si="41"/>
        <v>3.7735849056603772E-2</v>
      </c>
      <c r="R358" s="17">
        <f t="shared" si="37"/>
        <v>0.10377358490566038</v>
      </c>
      <c r="S358" s="13">
        <f t="shared" si="38"/>
        <v>5.6603773584905662E-2</v>
      </c>
      <c r="T358" s="17">
        <f t="shared" si="39"/>
        <v>1.9361084220716361E-3</v>
      </c>
    </row>
    <row r="359" spans="1:20">
      <c r="A359" s="7" t="s">
        <v>255</v>
      </c>
      <c r="B359" s="5">
        <v>2762</v>
      </c>
      <c r="C359" s="5">
        <v>52</v>
      </c>
      <c r="D359" s="5">
        <v>88</v>
      </c>
      <c r="E359" s="5">
        <v>57</v>
      </c>
      <c r="F359" s="5">
        <v>436</v>
      </c>
      <c r="G359" s="5">
        <v>1</v>
      </c>
      <c r="H359" s="5">
        <v>0</v>
      </c>
      <c r="I359" s="5">
        <v>45</v>
      </c>
      <c r="J359" s="5">
        <v>0</v>
      </c>
      <c r="K359" s="6">
        <v>0</v>
      </c>
      <c r="L359" s="6">
        <v>71217</v>
      </c>
      <c r="M359" s="6">
        <v>27033</v>
      </c>
      <c r="N359" s="6">
        <v>98256</v>
      </c>
      <c r="O359" s="17">
        <f t="shared" si="35"/>
        <v>2.2935779816513763E-3</v>
      </c>
      <c r="P359" s="17">
        <f t="shared" si="36"/>
        <v>0</v>
      </c>
      <c r="Q359" s="17">
        <f t="shared" si="41"/>
        <v>2.2935779816513763E-3</v>
      </c>
      <c r="R359" s="17">
        <f t="shared" si="37"/>
        <v>0.10321100917431193</v>
      </c>
      <c r="S359" s="13">
        <f t="shared" si="38"/>
        <v>0.13073394495412843</v>
      </c>
      <c r="T359" s="17">
        <f t="shared" si="39"/>
        <v>2.0637219406227373E-2</v>
      </c>
    </row>
    <row r="360" spans="1:20">
      <c r="A360" s="7" t="s">
        <v>240</v>
      </c>
      <c r="B360" s="5">
        <v>18680</v>
      </c>
      <c r="C360" s="5">
        <v>574</v>
      </c>
      <c r="D360" s="5">
        <v>1669</v>
      </c>
      <c r="E360" s="5">
        <v>1068</v>
      </c>
      <c r="F360" s="5">
        <v>4834</v>
      </c>
      <c r="G360" s="5">
        <v>15</v>
      </c>
      <c r="H360" s="5">
        <v>5</v>
      </c>
      <c r="I360" s="5">
        <v>498</v>
      </c>
      <c r="J360" s="5">
        <v>3</v>
      </c>
      <c r="K360" s="6">
        <v>1203</v>
      </c>
      <c r="L360" s="6">
        <v>775343</v>
      </c>
      <c r="M360" s="6">
        <v>303359</v>
      </c>
      <c r="N360" s="6">
        <v>1078712</v>
      </c>
      <c r="O360" s="17">
        <f t="shared" si="35"/>
        <v>4.1373603640877119E-3</v>
      </c>
      <c r="P360" s="17">
        <f t="shared" si="36"/>
        <v>6.2060405461315685E-4</v>
      </c>
      <c r="Q360" s="17">
        <f t="shared" si="41"/>
        <v>4.7579644187008691E-3</v>
      </c>
      <c r="R360" s="17">
        <f t="shared" si="37"/>
        <v>0.10302027306578403</v>
      </c>
      <c r="S360" s="13">
        <f t="shared" si="38"/>
        <v>0.22093504344228382</v>
      </c>
      <c r="T360" s="17">
        <f t="shared" si="39"/>
        <v>5.7173447537473235E-2</v>
      </c>
    </row>
    <row r="361" spans="1:20">
      <c r="A361" s="7" t="s">
        <v>31</v>
      </c>
      <c r="B361" s="5">
        <v>24236</v>
      </c>
      <c r="C361" s="5">
        <v>730</v>
      </c>
      <c r="D361" s="5">
        <v>1085</v>
      </c>
      <c r="E361" s="5">
        <v>773</v>
      </c>
      <c r="F361" s="5">
        <v>5005</v>
      </c>
      <c r="G361" s="5">
        <v>6</v>
      </c>
      <c r="H361" s="5">
        <v>35</v>
      </c>
      <c r="I361" s="5">
        <v>512</v>
      </c>
      <c r="J361" s="5">
        <v>8</v>
      </c>
      <c r="K361" s="6">
        <v>2354</v>
      </c>
      <c r="L361" s="6">
        <v>547958</v>
      </c>
      <c r="M361" s="6">
        <v>214830</v>
      </c>
      <c r="N361" s="6">
        <v>762774</v>
      </c>
      <c r="O361" s="17">
        <f t="shared" si="35"/>
        <v>8.1918081918081927E-3</v>
      </c>
      <c r="P361" s="17">
        <f t="shared" si="36"/>
        <v>1.5984015984015984E-3</v>
      </c>
      <c r="Q361" s="17">
        <f t="shared" si="41"/>
        <v>9.7902097902097911E-3</v>
      </c>
      <c r="R361" s="17">
        <f t="shared" si="37"/>
        <v>0.1022977022977023</v>
      </c>
      <c r="S361" s="13">
        <f t="shared" si="38"/>
        <v>0.15444555444555444</v>
      </c>
      <c r="T361" s="17">
        <f t="shared" si="39"/>
        <v>3.1894702096055452E-2</v>
      </c>
    </row>
    <row r="362" spans="1:20">
      <c r="A362" s="7" t="s">
        <v>767</v>
      </c>
      <c r="B362" s="5">
        <v>56199</v>
      </c>
      <c r="C362" s="5">
        <v>300</v>
      </c>
      <c r="D362" s="5">
        <v>3349</v>
      </c>
      <c r="E362" s="5">
        <v>943</v>
      </c>
      <c r="F362" s="5">
        <v>8058</v>
      </c>
      <c r="G362" s="5">
        <v>3</v>
      </c>
      <c r="H362" s="5">
        <v>100</v>
      </c>
      <c r="I362" s="5">
        <v>808</v>
      </c>
      <c r="J362" s="5">
        <v>0</v>
      </c>
      <c r="K362" s="6">
        <v>0</v>
      </c>
      <c r="L362" s="6">
        <v>862232</v>
      </c>
      <c r="M362" s="6">
        <v>443997</v>
      </c>
      <c r="N362" s="6">
        <v>1306235</v>
      </c>
      <c r="O362" s="17">
        <f t="shared" si="35"/>
        <v>1.2782328121121867E-2</v>
      </c>
      <c r="P362" s="17">
        <f t="shared" si="36"/>
        <v>0</v>
      </c>
      <c r="Q362" s="17">
        <f t="shared" si="41"/>
        <v>1.2782328121121867E-2</v>
      </c>
      <c r="R362" s="17">
        <f t="shared" si="37"/>
        <v>0.10027302060064532</v>
      </c>
      <c r="S362" s="13">
        <f t="shared" si="38"/>
        <v>0.11702655745842641</v>
      </c>
      <c r="T362" s="17">
        <f t="shared" si="39"/>
        <v>1.6779658001032045E-2</v>
      </c>
    </row>
    <row r="363" spans="1:20">
      <c r="A363" s="7" t="s">
        <v>52</v>
      </c>
      <c r="B363" s="5">
        <v>790390</v>
      </c>
      <c r="C363" s="5">
        <v>20353</v>
      </c>
      <c r="D363" s="5">
        <v>37377</v>
      </c>
      <c r="E363" s="5">
        <v>23123</v>
      </c>
      <c r="F363" s="5">
        <v>140065</v>
      </c>
      <c r="G363" s="5">
        <v>291</v>
      </c>
      <c r="H363" s="5">
        <v>2027</v>
      </c>
      <c r="I363" s="5">
        <v>14040</v>
      </c>
      <c r="J363" s="5">
        <v>740</v>
      </c>
      <c r="K363" s="6">
        <v>75803</v>
      </c>
      <c r="L363" s="6">
        <v>16686341</v>
      </c>
      <c r="M363" s="6">
        <v>6055096</v>
      </c>
      <c r="N363" s="6">
        <v>23576577</v>
      </c>
      <c r="O363" s="17">
        <f t="shared" si="35"/>
        <v>1.6549459179666583E-2</v>
      </c>
      <c r="P363" s="17">
        <f t="shared" si="36"/>
        <v>5.2832613429479166E-3</v>
      </c>
      <c r="Q363" s="17">
        <f t="shared" si="41"/>
        <v>2.18327205226145E-2</v>
      </c>
      <c r="R363" s="17">
        <f t="shared" si="37"/>
        <v>0.10023917466890372</v>
      </c>
      <c r="S363" s="13">
        <f t="shared" si="38"/>
        <v>0.16508763788241174</v>
      </c>
      <c r="T363" s="17">
        <f t="shared" si="39"/>
        <v>2.9255177823606069E-2</v>
      </c>
    </row>
    <row r="364" spans="1:20">
      <c r="A364" s="7" t="s">
        <v>214</v>
      </c>
      <c r="B364" s="5">
        <v>12838</v>
      </c>
      <c r="C364" s="5">
        <v>41</v>
      </c>
      <c r="D364" s="5">
        <v>1597</v>
      </c>
      <c r="E364" s="5">
        <v>815</v>
      </c>
      <c r="F364" s="5">
        <v>4753</v>
      </c>
      <c r="G364" s="5">
        <v>38</v>
      </c>
      <c r="H364" s="5">
        <v>35</v>
      </c>
      <c r="I364" s="5">
        <v>475</v>
      </c>
      <c r="J364" s="5">
        <v>11</v>
      </c>
      <c r="K364" s="6">
        <v>4470</v>
      </c>
      <c r="L364" s="6">
        <v>526016</v>
      </c>
      <c r="M364" s="6">
        <v>240852</v>
      </c>
      <c r="N364" s="6">
        <v>766870</v>
      </c>
      <c r="O364" s="17">
        <f t="shared" si="35"/>
        <v>1.5358720807910793E-2</v>
      </c>
      <c r="P364" s="17">
        <f t="shared" si="36"/>
        <v>2.3143277929728594E-3</v>
      </c>
      <c r="Q364" s="17">
        <f t="shared" si="41"/>
        <v>1.7673048600883652E-2</v>
      </c>
      <c r="R364" s="17">
        <f t="shared" si="37"/>
        <v>9.9936881969282562E-2</v>
      </c>
      <c r="S364" s="13">
        <f t="shared" si="38"/>
        <v>0.17147065011571638</v>
      </c>
      <c r="T364" s="17">
        <f t="shared" si="39"/>
        <v>6.3483408630627819E-2</v>
      </c>
    </row>
    <row r="365" spans="1:20" ht="16" hidden="1">
      <c r="A365" s="7" t="s">
        <v>165</v>
      </c>
      <c r="B365" s="5">
        <v>2026</v>
      </c>
      <c r="C365" s="5">
        <v>0</v>
      </c>
      <c r="D365" s="5">
        <v>0</v>
      </c>
      <c r="E365" s="5">
        <v>0</v>
      </c>
      <c r="F365" s="5">
        <v>9</v>
      </c>
      <c r="G365" s="5">
        <v>0</v>
      </c>
      <c r="H365" s="5">
        <v>0</v>
      </c>
      <c r="I365" s="5">
        <v>0</v>
      </c>
      <c r="J365" s="5">
        <v>0</v>
      </c>
      <c r="K365" s="6">
        <v>0</v>
      </c>
      <c r="L365" s="6">
        <v>1096</v>
      </c>
      <c r="M365" s="6">
        <v>671</v>
      </c>
      <c r="N365" s="6">
        <v>1768</v>
      </c>
      <c r="O365" s="17">
        <f t="shared" si="35"/>
        <v>0</v>
      </c>
      <c r="P365" s="17">
        <f t="shared" si="36"/>
        <v>0</v>
      </c>
      <c r="Q365" s="17"/>
      <c r="R365" s="17">
        <f t="shared" si="37"/>
        <v>0</v>
      </c>
      <c r="S365" s="13">
        <f t="shared" si="38"/>
        <v>0</v>
      </c>
      <c r="T365" s="17">
        <f t="shared" si="39"/>
        <v>0</v>
      </c>
    </row>
    <row r="366" spans="1:20">
      <c r="A366" s="7" t="s">
        <v>252</v>
      </c>
      <c r="B366" s="5">
        <v>38524</v>
      </c>
      <c r="C366" s="5">
        <v>0</v>
      </c>
      <c r="D366" s="5">
        <v>4255</v>
      </c>
      <c r="E366" s="5">
        <v>1695</v>
      </c>
      <c r="F366" s="5">
        <v>7847</v>
      </c>
      <c r="G366" s="5">
        <v>0</v>
      </c>
      <c r="H366" s="5">
        <v>0</v>
      </c>
      <c r="I366" s="5">
        <v>784</v>
      </c>
      <c r="J366" s="5">
        <v>24</v>
      </c>
      <c r="K366" s="6">
        <v>8081</v>
      </c>
      <c r="L366" s="6">
        <v>718323</v>
      </c>
      <c r="M366" s="6">
        <v>290093</v>
      </c>
      <c r="N366" s="6">
        <v>1008419</v>
      </c>
      <c r="O366" s="17">
        <f t="shared" si="35"/>
        <v>0</v>
      </c>
      <c r="P366" s="17">
        <f t="shared" si="36"/>
        <v>3.0584936918567605E-3</v>
      </c>
      <c r="Q366" s="17">
        <f t="shared" ref="Q366:Q371" si="42">(G366+H366+J366)/F366</f>
        <v>3.0584936918567605E-3</v>
      </c>
      <c r="R366" s="17">
        <f t="shared" si="37"/>
        <v>9.991079393398751E-2</v>
      </c>
      <c r="S366" s="13">
        <f t="shared" si="38"/>
        <v>0.2160061169873837</v>
      </c>
      <c r="T366" s="17">
        <f t="shared" si="39"/>
        <v>4.3998546360710204E-2</v>
      </c>
    </row>
    <row r="367" spans="1:20">
      <c r="A367" s="7" t="s">
        <v>727</v>
      </c>
      <c r="B367" s="5">
        <v>1944</v>
      </c>
      <c r="C367" s="5">
        <v>0</v>
      </c>
      <c r="D367" s="5">
        <v>284</v>
      </c>
      <c r="E367" s="5">
        <v>25</v>
      </c>
      <c r="F367" s="5">
        <v>321</v>
      </c>
      <c r="G367" s="5">
        <v>1</v>
      </c>
      <c r="H367" s="5">
        <v>1</v>
      </c>
      <c r="I367" s="5">
        <v>32</v>
      </c>
      <c r="J367" s="5">
        <v>0</v>
      </c>
      <c r="K367" s="6">
        <v>0</v>
      </c>
      <c r="L367" s="6">
        <v>18372</v>
      </c>
      <c r="M367" s="6">
        <v>14781</v>
      </c>
      <c r="N367" s="6">
        <v>33160</v>
      </c>
      <c r="O367" s="17">
        <f t="shared" si="35"/>
        <v>6.2305295950155761E-3</v>
      </c>
      <c r="P367" s="17">
        <f t="shared" si="36"/>
        <v>0</v>
      </c>
      <c r="Q367" s="17">
        <f t="shared" si="42"/>
        <v>6.2305295950155761E-3</v>
      </c>
      <c r="R367" s="17">
        <f t="shared" si="37"/>
        <v>9.9688473520249218E-2</v>
      </c>
      <c r="S367" s="13">
        <f t="shared" si="38"/>
        <v>7.7881619937694699E-2</v>
      </c>
      <c r="T367" s="17">
        <f t="shared" si="39"/>
        <v>1.2860082304526749E-2</v>
      </c>
    </row>
    <row r="368" spans="1:20">
      <c r="A368" s="7" t="s">
        <v>461</v>
      </c>
      <c r="B368" s="5">
        <v>3296</v>
      </c>
      <c r="C368" s="5">
        <v>22</v>
      </c>
      <c r="D368" s="5">
        <v>292</v>
      </c>
      <c r="E368" s="5">
        <v>89</v>
      </c>
      <c r="F368" s="5">
        <v>846</v>
      </c>
      <c r="G368" s="5">
        <v>2</v>
      </c>
      <c r="H368" s="5">
        <v>16</v>
      </c>
      <c r="I368" s="5">
        <v>84</v>
      </c>
      <c r="J368" s="5">
        <v>0</v>
      </c>
      <c r="K368" s="6">
        <v>0</v>
      </c>
      <c r="L368" s="6">
        <v>116354</v>
      </c>
      <c r="M368" s="6">
        <v>50586</v>
      </c>
      <c r="N368" s="6">
        <v>166939</v>
      </c>
      <c r="O368" s="17">
        <f t="shared" si="35"/>
        <v>2.1276595744680851E-2</v>
      </c>
      <c r="P368" s="17">
        <f t="shared" si="36"/>
        <v>0</v>
      </c>
      <c r="Q368" s="17">
        <f t="shared" si="42"/>
        <v>2.1276595744680851E-2</v>
      </c>
      <c r="R368" s="17">
        <f t="shared" si="37"/>
        <v>9.9290780141843976E-2</v>
      </c>
      <c r="S368" s="13">
        <f t="shared" si="38"/>
        <v>0.10520094562647754</v>
      </c>
      <c r="T368" s="17">
        <f t="shared" si="39"/>
        <v>2.7002427184466018E-2</v>
      </c>
    </row>
    <row r="369" spans="1:20">
      <c r="A369" s="7" t="s">
        <v>200</v>
      </c>
      <c r="B369" s="5">
        <v>23770</v>
      </c>
      <c r="C369" s="5">
        <v>44</v>
      </c>
      <c r="D369" s="5">
        <v>431</v>
      </c>
      <c r="E369" s="5">
        <v>188</v>
      </c>
      <c r="F369" s="5">
        <v>5818</v>
      </c>
      <c r="G369" s="5">
        <v>20</v>
      </c>
      <c r="H369" s="5">
        <v>93</v>
      </c>
      <c r="I369" s="5">
        <v>575</v>
      </c>
      <c r="J369" s="5">
        <v>63</v>
      </c>
      <c r="K369" s="6">
        <v>17668</v>
      </c>
      <c r="L369" s="6">
        <v>360680</v>
      </c>
      <c r="M369" s="6">
        <v>178191</v>
      </c>
      <c r="N369" s="6">
        <v>538873</v>
      </c>
      <c r="O369" s="17">
        <f t="shared" si="35"/>
        <v>1.9422481952561018E-2</v>
      </c>
      <c r="P369" s="17">
        <f t="shared" si="36"/>
        <v>1.0828463389480921E-2</v>
      </c>
      <c r="Q369" s="17">
        <f t="shared" si="42"/>
        <v>3.0250945342041938E-2</v>
      </c>
      <c r="R369" s="17">
        <f t="shared" si="37"/>
        <v>9.8831213475421106E-2</v>
      </c>
      <c r="S369" s="13">
        <f t="shared" si="38"/>
        <v>3.2313509797181159E-2</v>
      </c>
      <c r="T369" s="17">
        <f t="shared" si="39"/>
        <v>7.9091291543962987E-3</v>
      </c>
    </row>
    <row r="370" spans="1:20">
      <c r="A370" s="7" t="s">
        <v>930</v>
      </c>
      <c r="B370" s="5">
        <v>10400</v>
      </c>
      <c r="C370" s="5">
        <v>544</v>
      </c>
      <c r="D370" s="5">
        <v>999</v>
      </c>
      <c r="E370" s="5">
        <v>1051</v>
      </c>
      <c r="F370" s="5">
        <v>7575</v>
      </c>
      <c r="G370" s="5">
        <v>2</v>
      </c>
      <c r="H370" s="5">
        <v>9</v>
      </c>
      <c r="I370" s="5">
        <v>748</v>
      </c>
      <c r="J370" s="5">
        <v>6</v>
      </c>
      <c r="K370" s="6">
        <v>1788</v>
      </c>
      <c r="L370" s="6">
        <v>948011</v>
      </c>
      <c r="M370" s="6">
        <v>424296</v>
      </c>
      <c r="N370" s="6">
        <v>1372287</v>
      </c>
      <c r="O370" s="17">
        <f t="shared" si="35"/>
        <v>1.4521452145214522E-3</v>
      </c>
      <c r="P370" s="17">
        <f t="shared" si="36"/>
        <v>7.9207920792079213E-4</v>
      </c>
      <c r="Q370" s="17">
        <f t="shared" si="42"/>
        <v>2.2442244224422443E-3</v>
      </c>
      <c r="R370" s="17">
        <f t="shared" si="37"/>
        <v>9.8745874587458746E-2</v>
      </c>
      <c r="S370" s="13">
        <f t="shared" si="38"/>
        <v>0.13874587458745874</v>
      </c>
      <c r="T370" s="17">
        <f t="shared" si="39"/>
        <v>0.10105769230769231</v>
      </c>
    </row>
    <row r="371" spans="1:20">
      <c r="A371" s="7" t="s">
        <v>814</v>
      </c>
      <c r="B371" s="5">
        <v>2069</v>
      </c>
      <c r="C371" s="5">
        <v>0</v>
      </c>
      <c r="D371" s="5">
        <v>0</v>
      </c>
      <c r="E371" s="5">
        <v>3</v>
      </c>
      <c r="F371" s="5">
        <v>152</v>
      </c>
      <c r="G371" s="5">
        <v>0</v>
      </c>
      <c r="H371" s="5">
        <v>0</v>
      </c>
      <c r="I371" s="5">
        <v>15</v>
      </c>
      <c r="J371" s="5">
        <v>0</v>
      </c>
      <c r="K371" s="6">
        <v>0</v>
      </c>
      <c r="L371" s="6">
        <v>17742</v>
      </c>
      <c r="M371" s="6">
        <v>7213</v>
      </c>
      <c r="N371" s="6">
        <v>24960</v>
      </c>
      <c r="O371" s="17">
        <f t="shared" si="35"/>
        <v>0</v>
      </c>
      <c r="P371" s="17">
        <f t="shared" si="36"/>
        <v>0</v>
      </c>
      <c r="Q371" s="17">
        <f t="shared" si="42"/>
        <v>0</v>
      </c>
      <c r="R371" s="17">
        <f t="shared" si="37"/>
        <v>9.8684210526315791E-2</v>
      </c>
      <c r="S371" s="13">
        <f t="shared" si="38"/>
        <v>1.9736842105263157E-2</v>
      </c>
      <c r="T371" s="17">
        <f t="shared" si="39"/>
        <v>1.4499758337361043E-3</v>
      </c>
    </row>
    <row r="372" spans="1:20" ht="16" hidden="1">
      <c r="A372" s="7" t="s">
        <v>569</v>
      </c>
      <c r="B372" s="5">
        <v>1056</v>
      </c>
      <c r="C372" s="5">
        <v>0</v>
      </c>
      <c r="D372" s="5">
        <v>12</v>
      </c>
      <c r="E372" s="5">
        <v>0</v>
      </c>
      <c r="F372" s="5">
        <v>80</v>
      </c>
      <c r="G372" s="5">
        <v>0</v>
      </c>
      <c r="H372" s="5">
        <v>0</v>
      </c>
      <c r="I372" s="5">
        <v>0</v>
      </c>
      <c r="J372" s="5">
        <v>0</v>
      </c>
      <c r="K372" s="6">
        <v>0</v>
      </c>
      <c r="L372" s="6">
        <v>9726</v>
      </c>
      <c r="M372" s="6">
        <v>5891</v>
      </c>
      <c r="N372" s="6">
        <v>15617</v>
      </c>
      <c r="O372" s="17">
        <f t="shared" si="35"/>
        <v>0</v>
      </c>
      <c r="P372" s="17">
        <f t="shared" si="36"/>
        <v>0</v>
      </c>
      <c r="Q372" s="17"/>
      <c r="R372" s="17">
        <f t="shared" si="37"/>
        <v>0</v>
      </c>
      <c r="S372" s="13">
        <f t="shared" si="38"/>
        <v>0</v>
      </c>
      <c r="T372" s="17">
        <f t="shared" si="39"/>
        <v>0</v>
      </c>
    </row>
    <row r="373" spans="1:20">
      <c r="A373" s="7" t="s">
        <v>232</v>
      </c>
      <c r="B373" s="5">
        <v>32010</v>
      </c>
      <c r="C373" s="5">
        <v>0</v>
      </c>
      <c r="D373" s="5">
        <v>5428</v>
      </c>
      <c r="E373" s="5">
        <v>3232</v>
      </c>
      <c r="F373" s="5">
        <v>18832</v>
      </c>
      <c r="G373" s="5">
        <v>4</v>
      </c>
      <c r="H373" s="5">
        <v>13</v>
      </c>
      <c r="I373" s="5">
        <v>1850</v>
      </c>
      <c r="J373" s="5">
        <v>11</v>
      </c>
      <c r="K373" s="6">
        <v>2571</v>
      </c>
      <c r="L373" s="6">
        <v>1746371</v>
      </c>
      <c r="M373" s="6">
        <v>953031</v>
      </c>
      <c r="N373" s="6">
        <v>2699406</v>
      </c>
      <c r="O373" s="17">
        <f t="shared" si="35"/>
        <v>9.0271877655055221E-4</v>
      </c>
      <c r="P373" s="17">
        <f t="shared" si="36"/>
        <v>5.8411214953271024E-4</v>
      </c>
      <c r="Q373" s="17">
        <f t="shared" ref="Q373:Q398" si="43">(G373+H373+J373)/F373</f>
        <v>1.4868309260832626E-3</v>
      </c>
      <c r="R373" s="17">
        <f t="shared" si="37"/>
        <v>9.8237043330501275E-2</v>
      </c>
      <c r="S373" s="13">
        <f t="shared" si="38"/>
        <v>0.17162276975361088</v>
      </c>
      <c r="T373" s="17">
        <f t="shared" si="39"/>
        <v>0.10096844736019994</v>
      </c>
    </row>
    <row r="374" spans="1:20">
      <c r="A374" s="7" t="s">
        <v>184</v>
      </c>
      <c r="B374" s="5">
        <v>4335</v>
      </c>
      <c r="C374" s="5">
        <v>29</v>
      </c>
      <c r="D374" s="5">
        <v>139</v>
      </c>
      <c r="E374" s="5">
        <v>39</v>
      </c>
      <c r="F374" s="5">
        <v>557</v>
      </c>
      <c r="G374" s="5">
        <v>3</v>
      </c>
      <c r="H374" s="5">
        <v>10</v>
      </c>
      <c r="I374" s="5">
        <v>54</v>
      </c>
      <c r="J374" s="5">
        <v>1</v>
      </c>
      <c r="K374" s="6">
        <v>301</v>
      </c>
      <c r="L374" s="6">
        <v>44751</v>
      </c>
      <c r="M374" s="6">
        <v>28338</v>
      </c>
      <c r="N374" s="6">
        <v>73089</v>
      </c>
      <c r="O374" s="17">
        <f t="shared" si="35"/>
        <v>2.333931777378815E-2</v>
      </c>
      <c r="P374" s="17">
        <f t="shared" si="36"/>
        <v>1.7953321364452424E-3</v>
      </c>
      <c r="Q374" s="17">
        <f t="shared" si="43"/>
        <v>2.5134649910233394E-2</v>
      </c>
      <c r="R374" s="17">
        <f t="shared" si="37"/>
        <v>9.6947935368043081E-2</v>
      </c>
      <c r="S374" s="13">
        <f t="shared" si="38"/>
        <v>7.0017953321364457E-2</v>
      </c>
      <c r="T374" s="17">
        <f t="shared" si="39"/>
        <v>8.996539792387544E-3</v>
      </c>
    </row>
    <row r="375" spans="1:20">
      <c r="A375" s="7" t="s">
        <v>822</v>
      </c>
      <c r="B375" s="5">
        <v>3817</v>
      </c>
      <c r="C375" s="5">
        <v>295</v>
      </c>
      <c r="D375" s="5">
        <v>120</v>
      </c>
      <c r="E375" s="5">
        <v>123</v>
      </c>
      <c r="F375" s="5">
        <v>868</v>
      </c>
      <c r="G375" s="5">
        <v>11</v>
      </c>
      <c r="H375" s="5">
        <v>59</v>
      </c>
      <c r="I375" s="5">
        <v>84</v>
      </c>
      <c r="J375" s="5">
        <v>0</v>
      </c>
      <c r="K375" s="6">
        <v>0</v>
      </c>
      <c r="L375" s="6">
        <v>73547</v>
      </c>
      <c r="M375" s="6">
        <v>42387</v>
      </c>
      <c r="N375" s="6">
        <v>115936</v>
      </c>
      <c r="O375" s="17">
        <f t="shared" si="35"/>
        <v>8.0645161290322578E-2</v>
      </c>
      <c r="P375" s="17">
        <f t="shared" si="36"/>
        <v>0</v>
      </c>
      <c r="Q375" s="17">
        <f t="shared" si="43"/>
        <v>8.0645161290322578E-2</v>
      </c>
      <c r="R375" s="17">
        <f t="shared" si="37"/>
        <v>9.6774193548387094E-2</v>
      </c>
      <c r="S375" s="13">
        <f t="shared" si="38"/>
        <v>0.14170506912442396</v>
      </c>
      <c r="T375" s="17">
        <f t="shared" si="39"/>
        <v>3.2224259889965939E-2</v>
      </c>
    </row>
    <row r="376" spans="1:20">
      <c r="A376" s="7" t="s">
        <v>630</v>
      </c>
      <c r="B376" s="5">
        <v>1005</v>
      </c>
      <c r="C376" s="5">
        <v>0</v>
      </c>
      <c r="D376" s="5">
        <v>100</v>
      </c>
      <c r="E376" s="5">
        <v>0</v>
      </c>
      <c r="F376" s="5">
        <v>249</v>
      </c>
      <c r="G376" s="5">
        <v>0</v>
      </c>
      <c r="H376" s="5">
        <v>0</v>
      </c>
      <c r="I376" s="5">
        <v>24</v>
      </c>
      <c r="J376" s="5">
        <v>0</v>
      </c>
      <c r="K376" s="6">
        <v>0</v>
      </c>
      <c r="L376" s="6">
        <v>25740</v>
      </c>
      <c r="M376" s="6">
        <v>13930</v>
      </c>
      <c r="N376" s="6">
        <v>39756</v>
      </c>
      <c r="O376" s="17">
        <f t="shared" si="35"/>
        <v>0</v>
      </c>
      <c r="P376" s="17">
        <f t="shared" si="36"/>
        <v>0</v>
      </c>
      <c r="Q376" s="17">
        <f t="shared" si="43"/>
        <v>0</v>
      </c>
      <c r="R376" s="17">
        <f t="shared" si="37"/>
        <v>9.6385542168674704E-2</v>
      </c>
      <c r="S376" s="13">
        <f t="shared" si="38"/>
        <v>0</v>
      </c>
      <c r="T376" s="17">
        <f t="shared" si="39"/>
        <v>0</v>
      </c>
    </row>
    <row r="377" spans="1:20">
      <c r="A377" s="7" t="s">
        <v>250</v>
      </c>
      <c r="B377" s="5">
        <v>3654</v>
      </c>
      <c r="C377" s="5">
        <v>0</v>
      </c>
      <c r="D377" s="5">
        <v>91</v>
      </c>
      <c r="E377" s="5">
        <v>16</v>
      </c>
      <c r="F377" s="5">
        <v>744</v>
      </c>
      <c r="G377" s="5">
        <v>5</v>
      </c>
      <c r="H377" s="5">
        <v>12</v>
      </c>
      <c r="I377" s="5">
        <v>71</v>
      </c>
      <c r="J377" s="5">
        <v>4</v>
      </c>
      <c r="K377" s="6">
        <v>911</v>
      </c>
      <c r="L377" s="6">
        <v>48744</v>
      </c>
      <c r="M377" s="6">
        <v>41248</v>
      </c>
      <c r="N377" s="6">
        <v>90003</v>
      </c>
      <c r="O377" s="17">
        <f t="shared" ref="O377:O440" si="44">(G377+H377)/F377</f>
        <v>2.2849462365591398E-2</v>
      </c>
      <c r="P377" s="17">
        <f t="shared" ref="P377:P440" si="45">J377/F377</f>
        <v>5.3763440860215058E-3</v>
      </c>
      <c r="Q377" s="17">
        <f t="shared" si="43"/>
        <v>2.8225806451612902E-2</v>
      </c>
      <c r="R377" s="17">
        <f t="shared" ref="R377:R440" si="46">I377/F377</f>
        <v>9.5430107526881719E-2</v>
      </c>
      <c r="S377" s="13">
        <f t="shared" ref="S377:S440" si="47">E377/F377</f>
        <v>2.1505376344086023E-2</v>
      </c>
      <c r="T377" s="17">
        <f t="shared" ref="T377:T440" si="48">E377/B377</f>
        <v>4.3787629994526548E-3</v>
      </c>
    </row>
    <row r="378" spans="1:20">
      <c r="A378" s="7" t="s">
        <v>796</v>
      </c>
      <c r="B378" s="5">
        <v>11952</v>
      </c>
      <c r="C378" s="5">
        <v>390</v>
      </c>
      <c r="D378" s="5">
        <v>829</v>
      </c>
      <c r="E378" s="5">
        <v>378</v>
      </c>
      <c r="F378" s="5">
        <v>3396</v>
      </c>
      <c r="G378" s="5">
        <v>3</v>
      </c>
      <c r="H378" s="5">
        <v>34</v>
      </c>
      <c r="I378" s="5">
        <v>323</v>
      </c>
      <c r="J378" s="5">
        <v>4</v>
      </c>
      <c r="K378" s="6">
        <v>2516</v>
      </c>
      <c r="L378" s="6">
        <v>574127</v>
      </c>
      <c r="M378" s="6">
        <v>180546</v>
      </c>
      <c r="N378" s="6">
        <v>754680</v>
      </c>
      <c r="O378" s="17">
        <f t="shared" si="44"/>
        <v>1.0895170789163721E-2</v>
      </c>
      <c r="P378" s="17">
        <f t="shared" si="45"/>
        <v>1.1778563015312131E-3</v>
      </c>
      <c r="Q378" s="17">
        <f t="shared" si="43"/>
        <v>1.2073027090694936E-2</v>
      </c>
      <c r="R378" s="17">
        <f t="shared" si="46"/>
        <v>9.5111896348645461E-2</v>
      </c>
      <c r="S378" s="13">
        <f t="shared" si="47"/>
        <v>0.11130742049469965</v>
      </c>
      <c r="T378" s="17">
        <f t="shared" si="48"/>
        <v>3.1626506024096383E-2</v>
      </c>
    </row>
    <row r="379" spans="1:20">
      <c r="A379" s="7" t="s">
        <v>587</v>
      </c>
      <c r="B379" s="5">
        <v>7459</v>
      </c>
      <c r="C379" s="5">
        <v>0</v>
      </c>
      <c r="D379" s="5">
        <v>14</v>
      </c>
      <c r="E379" s="5">
        <v>26</v>
      </c>
      <c r="F379" s="5">
        <v>2874</v>
      </c>
      <c r="G379" s="5">
        <v>5</v>
      </c>
      <c r="H379" s="5">
        <v>18</v>
      </c>
      <c r="I379" s="5">
        <v>270</v>
      </c>
      <c r="J379" s="5">
        <v>0</v>
      </c>
      <c r="K379" s="6">
        <v>0</v>
      </c>
      <c r="L379" s="6">
        <v>134488</v>
      </c>
      <c r="M379" s="6">
        <v>76106</v>
      </c>
      <c r="N379" s="6">
        <v>210593</v>
      </c>
      <c r="O379" s="17">
        <f t="shared" si="44"/>
        <v>8.0027835768963114E-3</v>
      </c>
      <c r="P379" s="17">
        <f t="shared" si="45"/>
        <v>0</v>
      </c>
      <c r="Q379" s="17">
        <f t="shared" si="43"/>
        <v>8.0027835768963114E-3</v>
      </c>
      <c r="R379" s="17">
        <f t="shared" si="46"/>
        <v>9.3945720250521919E-2</v>
      </c>
      <c r="S379" s="13">
        <f t="shared" si="47"/>
        <v>9.046624913013222E-3</v>
      </c>
      <c r="T379" s="17">
        <f t="shared" si="48"/>
        <v>3.4857219466416412E-3</v>
      </c>
    </row>
    <row r="380" spans="1:20">
      <c r="A380" s="7" t="s">
        <v>917</v>
      </c>
      <c r="B380" s="5">
        <v>10579</v>
      </c>
      <c r="C380" s="5">
        <v>0</v>
      </c>
      <c r="D380" s="5">
        <v>2042</v>
      </c>
      <c r="E380" s="5">
        <v>370</v>
      </c>
      <c r="F380" s="5">
        <v>6569</v>
      </c>
      <c r="G380" s="5">
        <v>9</v>
      </c>
      <c r="H380" s="5">
        <v>24</v>
      </c>
      <c r="I380" s="5">
        <v>616</v>
      </c>
      <c r="J380" s="5">
        <v>7</v>
      </c>
      <c r="K380" s="6">
        <v>2422</v>
      </c>
      <c r="L380" s="6">
        <v>622674</v>
      </c>
      <c r="M380" s="6">
        <v>365622</v>
      </c>
      <c r="N380" s="6">
        <v>988296</v>
      </c>
      <c r="O380" s="17">
        <f t="shared" si="44"/>
        <v>5.0235956766631149E-3</v>
      </c>
      <c r="P380" s="17">
        <f t="shared" si="45"/>
        <v>1.0656112041406607E-3</v>
      </c>
      <c r="Q380" s="17">
        <f t="shared" si="43"/>
        <v>6.0892068808037752E-3</v>
      </c>
      <c r="R380" s="17">
        <f t="shared" si="46"/>
        <v>9.3773785964378145E-2</v>
      </c>
      <c r="S380" s="13">
        <f t="shared" si="47"/>
        <v>5.6325163647434923E-2</v>
      </c>
      <c r="T380" s="17">
        <f t="shared" si="48"/>
        <v>3.4974950373381226E-2</v>
      </c>
    </row>
    <row r="381" spans="1:20">
      <c r="A381" s="7" t="s">
        <v>596</v>
      </c>
      <c r="B381" s="5">
        <v>67358</v>
      </c>
      <c r="C381" s="5">
        <v>115</v>
      </c>
      <c r="D381" s="5">
        <v>2027</v>
      </c>
      <c r="E381" s="5">
        <v>601</v>
      </c>
      <c r="F381" s="5">
        <v>8180</v>
      </c>
      <c r="G381" s="5">
        <v>1</v>
      </c>
      <c r="H381" s="5">
        <v>32</v>
      </c>
      <c r="I381" s="5">
        <v>766</v>
      </c>
      <c r="J381" s="5">
        <v>5</v>
      </c>
      <c r="K381" s="6">
        <v>1369</v>
      </c>
      <c r="L381" s="6">
        <v>868407</v>
      </c>
      <c r="M381" s="6">
        <v>448517</v>
      </c>
      <c r="N381" s="6">
        <v>1316928</v>
      </c>
      <c r="O381" s="17">
        <f t="shared" si="44"/>
        <v>4.0342298288508554E-3</v>
      </c>
      <c r="P381" s="17">
        <f t="shared" si="45"/>
        <v>6.1124694376528117E-4</v>
      </c>
      <c r="Q381" s="17">
        <f t="shared" si="43"/>
        <v>4.6454767726161368E-3</v>
      </c>
      <c r="R381" s="17">
        <f t="shared" si="46"/>
        <v>9.3643031784841083E-2</v>
      </c>
      <c r="S381" s="13">
        <f t="shared" si="47"/>
        <v>7.3471882640586794E-2</v>
      </c>
      <c r="T381" s="17">
        <f t="shared" si="48"/>
        <v>8.9224739451883965E-3</v>
      </c>
    </row>
    <row r="382" spans="1:20">
      <c r="A382" s="7" t="s">
        <v>498</v>
      </c>
      <c r="B382" s="5">
        <v>4584</v>
      </c>
      <c r="C382" s="5">
        <v>221</v>
      </c>
      <c r="D382" s="5">
        <v>1258</v>
      </c>
      <c r="E382" s="5">
        <v>311</v>
      </c>
      <c r="F382" s="5">
        <v>9035</v>
      </c>
      <c r="G382" s="5">
        <v>1</v>
      </c>
      <c r="H382" s="5">
        <v>19</v>
      </c>
      <c r="I382" s="5">
        <v>845</v>
      </c>
      <c r="J382" s="5">
        <v>25</v>
      </c>
      <c r="K382" s="6">
        <v>7796</v>
      </c>
      <c r="L382" s="6">
        <v>492302</v>
      </c>
      <c r="M382" s="6">
        <v>204357</v>
      </c>
      <c r="N382" s="6">
        <v>696660</v>
      </c>
      <c r="O382" s="17">
        <f t="shared" si="44"/>
        <v>2.2136137244050912E-3</v>
      </c>
      <c r="P382" s="17">
        <f t="shared" si="45"/>
        <v>2.7670171555063639E-3</v>
      </c>
      <c r="Q382" s="17">
        <f t="shared" si="43"/>
        <v>4.9806308799114551E-3</v>
      </c>
      <c r="R382" s="17">
        <f t="shared" si="46"/>
        <v>9.3525179856115109E-2</v>
      </c>
      <c r="S382" s="13">
        <f t="shared" si="47"/>
        <v>3.4421693414499167E-2</v>
      </c>
      <c r="T382" s="17">
        <f t="shared" si="48"/>
        <v>6.784467713787086E-2</v>
      </c>
    </row>
    <row r="383" spans="1:20">
      <c r="A383" s="7" t="s">
        <v>922</v>
      </c>
      <c r="B383" s="5">
        <v>5492</v>
      </c>
      <c r="C383" s="5">
        <v>0</v>
      </c>
      <c r="D383" s="5">
        <v>155</v>
      </c>
      <c r="E383" s="5">
        <v>64</v>
      </c>
      <c r="F383" s="5">
        <v>432</v>
      </c>
      <c r="G383" s="5">
        <v>0</v>
      </c>
      <c r="H383" s="5">
        <v>2</v>
      </c>
      <c r="I383" s="5">
        <v>40</v>
      </c>
      <c r="J383" s="5">
        <v>24</v>
      </c>
      <c r="K383" s="6">
        <v>2567</v>
      </c>
      <c r="L383" s="6">
        <v>47353</v>
      </c>
      <c r="M383" s="6">
        <v>20585</v>
      </c>
      <c r="N383" s="6">
        <v>67944</v>
      </c>
      <c r="O383" s="17">
        <f t="shared" si="44"/>
        <v>4.6296296296296294E-3</v>
      </c>
      <c r="P383" s="17">
        <f t="shared" si="45"/>
        <v>5.5555555555555552E-2</v>
      </c>
      <c r="Q383" s="17">
        <f t="shared" si="43"/>
        <v>6.0185185185185182E-2</v>
      </c>
      <c r="R383" s="17">
        <f t="shared" si="46"/>
        <v>9.2592592592592587E-2</v>
      </c>
      <c r="S383" s="13">
        <f t="shared" si="47"/>
        <v>0.14814814814814814</v>
      </c>
      <c r="T383" s="17">
        <f t="shared" si="48"/>
        <v>1.1653313911143482E-2</v>
      </c>
    </row>
    <row r="384" spans="1:20">
      <c r="A384" s="7" t="s">
        <v>84</v>
      </c>
      <c r="B384" s="5">
        <v>1995</v>
      </c>
      <c r="C384" s="5">
        <v>0</v>
      </c>
      <c r="D384" s="5">
        <v>570</v>
      </c>
      <c r="E384" s="5">
        <v>229</v>
      </c>
      <c r="F384" s="5">
        <v>1299</v>
      </c>
      <c r="G384" s="5">
        <v>0</v>
      </c>
      <c r="H384" s="5">
        <v>13</v>
      </c>
      <c r="I384" s="5">
        <v>120</v>
      </c>
      <c r="J384" s="5">
        <v>0</v>
      </c>
      <c r="K384" s="6">
        <v>0</v>
      </c>
      <c r="L384" s="6">
        <v>121076</v>
      </c>
      <c r="M384" s="6">
        <v>84900</v>
      </c>
      <c r="N384" s="6">
        <v>205981</v>
      </c>
      <c r="O384" s="17">
        <f t="shared" si="44"/>
        <v>1.0007698229407237E-2</v>
      </c>
      <c r="P384" s="17">
        <f t="shared" si="45"/>
        <v>0</v>
      </c>
      <c r="Q384" s="17">
        <f t="shared" si="43"/>
        <v>1.0007698229407237E-2</v>
      </c>
      <c r="R384" s="17">
        <f t="shared" si="46"/>
        <v>9.237875288683603E-2</v>
      </c>
      <c r="S384" s="13">
        <f t="shared" si="47"/>
        <v>0.17628945342571209</v>
      </c>
      <c r="T384" s="17">
        <f t="shared" si="48"/>
        <v>0.11478696741854637</v>
      </c>
    </row>
    <row r="385" spans="1:20">
      <c r="A385" s="7" t="s">
        <v>132</v>
      </c>
      <c r="B385" s="5">
        <v>5987</v>
      </c>
      <c r="C385" s="5">
        <v>0</v>
      </c>
      <c r="D385" s="5">
        <v>257</v>
      </c>
      <c r="E385" s="5">
        <v>114</v>
      </c>
      <c r="F385" s="5">
        <v>918</v>
      </c>
      <c r="G385" s="5">
        <v>114</v>
      </c>
      <c r="H385" s="5">
        <v>5</v>
      </c>
      <c r="I385" s="5">
        <v>84</v>
      </c>
      <c r="J385" s="5">
        <v>0</v>
      </c>
      <c r="K385" s="6">
        <v>0</v>
      </c>
      <c r="L385" s="6">
        <v>119080</v>
      </c>
      <c r="M385" s="6">
        <v>58568</v>
      </c>
      <c r="N385" s="6">
        <v>177658</v>
      </c>
      <c r="O385" s="17">
        <f t="shared" si="44"/>
        <v>0.12962962962962962</v>
      </c>
      <c r="P385" s="17">
        <f t="shared" si="45"/>
        <v>0</v>
      </c>
      <c r="Q385" s="17">
        <f t="shared" si="43"/>
        <v>0.12962962962962962</v>
      </c>
      <c r="R385" s="17">
        <f t="shared" si="46"/>
        <v>9.1503267973856203E-2</v>
      </c>
      <c r="S385" s="13">
        <f t="shared" si="47"/>
        <v>0.12418300653594772</v>
      </c>
      <c r="T385" s="17">
        <f t="shared" si="48"/>
        <v>1.9041256054785367E-2</v>
      </c>
    </row>
    <row r="386" spans="1:20">
      <c r="A386" s="7" t="s">
        <v>623</v>
      </c>
      <c r="B386" s="5">
        <v>4550</v>
      </c>
      <c r="C386" s="5">
        <v>0</v>
      </c>
      <c r="D386" s="5">
        <v>154</v>
      </c>
      <c r="E386" s="5">
        <v>213</v>
      </c>
      <c r="F386" s="5">
        <v>789</v>
      </c>
      <c r="G386" s="5">
        <v>0</v>
      </c>
      <c r="H386" s="5">
        <v>33</v>
      </c>
      <c r="I386" s="5">
        <v>72</v>
      </c>
      <c r="J386" s="5">
        <v>9</v>
      </c>
      <c r="K386" s="6">
        <v>2907</v>
      </c>
      <c r="L386" s="6">
        <v>67928</v>
      </c>
      <c r="M386" s="6">
        <v>30103</v>
      </c>
      <c r="N386" s="6">
        <v>101042</v>
      </c>
      <c r="O386" s="17">
        <f t="shared" si="44"/>
        <v>4.1825095057034217E-2</v>
      </c>
      <c r="P386" s="17">
        <f t="shared" si="45"/>
        <v>1.1406844106463879E-2</v>
      </c>
      <c r="Q386" s="17">
        <f t="shared" si="43"/>
        <v>5.3231939163498096E-2</v>
      </c>
      <c r="R386" s="17">
        <f t="shared" si="46"/>
        <v>9.125475285171103E-2</v>
      </c>
      <c r="S386" s="13">
        <f t="shared" si="47"/>
        <v>0.26996197718631176</v>
      </c>
      <c r="T386" s="17">
        <f t="shared" si="48"/>
        <v>4.6813186813186816E-2</v>
      </c>
    </row>
    <row r="387" spans="1:20">
      <c r="A387" s="7" t="s">
        <v>235</v>
      </c>
      <c r="B387" s="5">
        <v>113383</v>
      </c>
      <c r="C387" s="5">
        <v>0</v>
      </c>
      <c r="D387" s="5">
        <v>4902</v>
      </c>
      <c r="E387" s="5">
        <v>1980</v>
      </c>
      <c r="F387" s="5">
        <v>21361</v>
      </c>
      <c r="G387" s="5">
        <v>0</v>
      </c>
      <c r="H387" s="5">
        <v>12</v>
      </c>
      <c r="I387" s="5">
        <v>1944</v>
      </c>
      <c r="J387" s="5">
        <v>188</v>
      </c>
      <c r="K387" s="6">
        <v>74228</v>
      </c>
      <c r="L387" s="6">
        <v>3090391</v>
      </c>
      <c r="M387" s="6">
        <v>1220247</v>
      </c>
      <c r="N387" s="6">
        <v>4310639</v>
      </c>
      <c r="O387" s="17">
        <f t="shared" si="44"/>
        <v>5.6177145264734796E-4</v>
      </c>
      <c r="P387" s="17">
        <f t="shared" si="45"/>
        <v>8.8010860914751188E-3</v>
      </c>
      <c r="Q387" s="17">
        <f t="shared" si="43"/>
        <v>9.3628575441224663E-3</v>
      </c>
      <c r="R387" s="17">
        <f t="shared" si="46"/>
        <v>9.1006975328870365E-2</v>
      </c>
      <c r="S387" s="13">
        <f t="shared" si="47"/>
        <v>9.269228968681241E-2</v>
      </c>
      <c r="T387" s="17">
        <f t="shared" si="48"/>
        <v>1.7462935360680172E-2</v>
      </c>
    </row>
    <row r="388" spans="1:20">
      <c r="A388" s="7" t="s">
        <v>739</v>
      </c>
      <c r="B388" s="5">
        <v>99223</v>
      </c>
      <c r="C388" s="5">
        <v>2506</v>
      </c>
      <c r="D388" s="5">
        <v>6289</v>
      </c>
      <c r="E388" s="5">
        <v>1979</v>
      </c>
      <c r="F388" s="5">
        <v>31750</v>
      </c>
      <c r="G388" s="5">
        <v>0</v>
      </c>
      <c r="H388" s="5">
        <v>0</v>
      </c>
      <c r="I388" s="5">
        <v>2884</v>
      </c>
      <c r="J388" s="5">
        <v>70</v>
      </c>
      <c r="K388" s="6">
        <v>19826</v>
      </c>
      <c r="L388" s="6">
        <v>3038555</v>
      </c>
      <c r="M388" s="6">
        <v>1489973</v>
      </c>
      <c r="N388" s="6">
        <v>4528528</v>
      </c>
      <c r="O388" s="17">
        <f t="shared" si="44"/>
        <v>0</v>
      </c>
      <c r="P388" s="17">
        <f t="shared" si="45"/>
        <v>2.204724409448819E-3</v>
      </c>
      <c r="Q388" s="17">
        <f t="shared" si="43"/>
        <v>2.204724409448819E-3</v>
      </c>
      <c r="R388" s="17">
        <f t="shared" si="46"/>
        <v>9.0834645669291336E-2</v>
      </c>
      <c r="S388" s="13">
        <f t="shared" si="47"/>
        <v>6.2330708661417322E-2</v>
      </c>
      <c r="T388" s="17">
        <f t="shared" si="48"/>
        <v>1.994497243582637E-2</v>
      </c>
    </row>
    <row r="389" spans="1:20">
      <c r="A389" s="7" t="s">
        <v>681</v>
      </c>
      <c r="B389" s="5">
        <v>9146</v>
      </c>
      <c r="C389" s="5">
        <v>114</v>
      </c>
      <c r="D389" s="5">
        <v>139</v>
      </c>
      <c r="E389" s="5">
        <v>0</v>
      </c>
      <c r="F389" s="5">
        <v>1852</v>
      </c>
      <c r="G389" s="5">
        <v>17</v>
      </c>
      <c r="H389" s="5">
        <v>19</v>
      </c>
      <c r="I389" s="5">
        <v>168</v>
      </c>
      <c r="J389" s="5">
        <v>0</v>
      </c>
      <c r="K389" s="6">
        <v>0</v>
      </c>
      <c r="L389" s="6">
        <v>131417</v>
      </c>
      <c r="M389" s="6">
        <v>88851</v>
      </c>
      <c r="N389" s="6">
        <v>220268</v>
      </c>
      <c r="O389" s="17">
        <f t="shared" si="44"/>
        <v>1.9438444924406047E-2</v>
      </c>
      <c r="P389" s="17">
        <f t="shared" si="45"/>
        <v>0</v>
      </c>
      <c r="Q389" s="17">
        <f t="shared" si="43"/>
        <v>1.9438444924406047E-2</v>
      </c>
      <c r="R389" s="17">
        <f t="shared" si="46"/>
        <v>9.0712742980561561E-2</v>
      </c>
      <c r="S389" s="13">
        <f t="shared" si="47"/>
        <v>0</v>
      </c>
      <c r="T389" s="17">
        <f t="shared" si="48"/>
        <v>0</v>
      </c>
    </row>
    <row r="390" spans="1:20">
      <c r="A390" s="7" t="s">
        <v>875</v>
      </c>
      <c r="B390" s="5">
        <v>45099</v>
      </c>
      <c r="C390" s="5">
        <v>0</v>
      </c>
      <c r="D390" s="5">
        <v>4149</v>
      </c>
      <c r="E390" s="5">
        <v>5370</v>
      </c>
      <c r="F390" s="5">
        <v>19719</v>
      </c>
      <c r="G390" s="5">
        <v>14</v>
      </c>
      <c r="H390" s="5">
        <v>183</v>
      </c>
      <c r="I390" s="5">
        <v>1787</v>
      </c>
      <c r="J390" s="5">
        <v>207</v>
      </c>
      <c r="K390" s="6">
        <v>66412</v>
      </c>
      <c r="L390" s="6">
        <v>2207431</v>
      </c>
      <c r="M390" s="6">
        <v>1113149</v>
      </c>
      <c r="N390" s="6">
        <v>3320587</v>
      </c>
      <c r="O390" s="17">
        <f t="shared" si="44"/>
        <v>9.9903646229524828E-3</v>
      </c>
      <c r="P390" s="17">
        <f t="shared" si="45"/>
        <v>1.0497489730716568E-2</v>
      </c>
      <c r="Q390" s="17">
        <f t="shared" si="43"/>
        <v>2.0487854353669049E-2</v>
      </c>
      <c r="R390" s="17">
        <f t="shared" si="46"/>
        <v>9.0623256757442067E-2</v>
      </c>
      <c r="S390" s="13">
        <f t="shared" si="47"/>
        <v>0.27232618286931387</v>
      </c>
      <c r="T390" s="17">
        <f t="shared" si="48"/>
        <v>0.11907137630546132</v>
      </c>
    </row>
    <row r="391" spans="1:20">
      <c r="A391" s="7" t="s">
        <v>170</v>
      </c>
      <c r="B391" s="5">
        <v>29337</v>
      </c>
      <c r="C391" s="5">
        <v>86</v>
      </c>
      <c r="D391" s="5">
        <v>1467</v>
      </c>
      <c r="E391" s="5">
        <v>540</v>
      </c>
      <c r="F391" s="5">
        <v>6051</v>
      </c>
      <c r="G391" s="5">
        <v>42</v>
      </c>
      <c r="H391" s="5">
        <v>56</v>
      </c>
      <c r="I391" s="5">
        <v>548</v>
      </c>
      <c r="J391" s="5">
        <v>5</v>
      </c>
      <c r="K391" s="6">
        <v>1209</v>
      </c>
      <c r="L391" s="6">
        <v>737451</v>
      </c>
      <c r="M391" s="6">
        <v>379429</v>
      </c>
      <c r="N391" s="6">
        <v>1126879</v>
      </c>
      <c r="O391" s="17">
        <f t="shared" si="44"/>
        <v>1.6195670137167412E-2</v>
      </c>
      <c r="P391" s="17">
        <f t="shared" si="45"/>
        <v>8.2630970087588826E-4</v>
      </c>
      <c r="Q391" s="17">
        <f t="shared" si="43"/>
        <v>1.7021979838043298E-2</v>
      </c>
      <c r="R391" s="17">
        <f t="shared" si="46"/>
        <v>9.0563543215997355E-2</v>
      </c>
      <c r="S391" s="13">
        <f t="shared" si="47"/>
        <v>8.9241447694595938E-2</v>
      </c>
      <c r="T391" s="17">
        <f t="shared" si="48"/>
        <v>1.8406790060333366E-2</v>
      </c>
    </row>
    <row r="392" spans="1:20">
      <c r="A392" s="7" t="s">
        <v>867</v>
      </c>
      <c r="B392" s="5">
        <v>15191</v>
      </c>
      <c r="C392" s="5">
        <v>0</v>
      </c>
      <c r="D392" s="5">
        <v>20</v>
      </c>
      <c r="E392" s="5">
        <v>237</v>
      </c>
      <c r="F392" s="5">
        <v>1524</v>
      </c>
      <c r="G392" s="5">
        <v>1</v>
      </c>
      <c r="H392" s="5">
        <v>1</v>
      </c>
      <c r="I392" s="5">
        <v>137</v>
      </c>
      <c r="J392" s="5">
        <v>1</v>
      </c>
      <c r="K392" s="6">
        <v>236</v>
      </c>
      <c r="L392" s="6">
        <v>235634</v>
      </c>
      <c r="M392" s="6">
        <v>115617</v>
      </c>
      <c r="N392" s="6">
        <v>351253</v>
      </c>
      <c r="O392" s="17">
        <f t="shared" si="44"/>
        <v>1.3123359580052493E-3</v>
      </c>
      <c r="P392" s="17">
        <f t="shared" si="45"/>
        <v>6.5616797900262466E-4</v>
      </c>
      <c r="Q392" s="17">
        <f t="shared" si="43"/>
        <v>1.968503937007874E-3</v>
      </c>
      <c r="R392" s="17">
        <f t="shared" si="46"/>
        <v>8.9895013123359582E-2</v>
      </c>
      <c r="S392" s="13">
        <f t="shared" si="47"/>
        <v>0.15551181102362205</v>
      </c>
      <c r="T392" s="17">
        <f t="shared" si="48"/>
        <v>1.5601342900401554E-2</v>
      </c>
    </row>
    <row r="393" spans="1:20">
      <c r="A393" s="7" t="s">
        <v>658</v>
      </c>
      <c r="B393" s="5">
        <v>1144</v>
      </c>
      <c r="C393" s="5">
        <v>0</v>
      </c>
      <c r="D393" s="5">
        <v>266</v>
      </c>
      <c r="E393" s="5">
        <v>60</v>
      </c>
      <c r="F393" s="5">
        <v>1087</v>
      </c>
      <c r="G393" s="5">
        <v>4</v>
      </c>
      <c r="H393" s="5">
        <v>11</v>
      </c>
      <c r="I393" s="5">
        <v>97</v>
      </c>
      <c r="J393" s="5">
        <v>0</v>
      </c>
      <c r="K393" s="6">
        <v>892</v>
      </c>
      <c r="L393" s="6">
        <v>116638</v>
      </c>
      <c r="M393" s="6">
        <v>48263</v>
      </c>
      <c r="N393" s="6">
        <v>164902</v>
      </c>
      <c r="O393" s="17">
        <f t="shared" si="44"/>
        <v>1.3799448022079117E-2</v>
      </c>
      <c r="P393" s="17">
        <f t="shared" si="45"/>
        <v>0</v>
      </c>
      <c r="Q393" s="17">
        <f t="shared" si="43"/>
        <v>1.3799448022079117E-2</v>
      </c>
      <c r="R393" s="17">
        <f t="shared" si="46"/>
        <v>8.9236430542778286E-2</v>
      </c>
      <c r="S393" s="13">
        <f t="shared" si="47"/>
        <v>5.5197792088316468E-2</v>
      </c>
      <c r="T393" s="17">
        <f t="shared" si="48"/>
        <v>5.2447552447552448E-2</v>
      </c>
    </row>
    <row r="394" spans="1:20">
      <c r="A394" s="7" t="s">
        <v>351</v>
      </c>
      <c r="B394" s="5">
        <v>4910</v>
      </c>
      <c r="C394" s="5">
        <v>5</v>
      </c>
      <c r="D394" s="5">
        <v>89</v>
      </c>
      <c r="E394" s="5">
        <v>32</v>
      </c>
      <c r="F394" s="5">
        <v>674</v>
      </c>
      <c r="G394" s="5">
        <v>9</v>
      </c>
      <c r="H394" s="5">
        <v>6</v>
      </c>
      <c r="I394" s="5">
        <v>60</v>
      </c>
      <c r="J394" s="5">
        <v>0</v>
      </c>
      <c r="K394" s="6">
        <v>0</v>
      </c>
      <c r="L394" s="6">
        <v>80175</v>
      </c>
      <c r="M394" s="6">
        <v>34615</v>
      </c>
      <c r="N394" s="6">
        <v>114793</v>
      </c>
      <c r="O394" s="17">
        <f t="shared" si="44"/>
        <v>2.2255192878338281E-2</v>
      </c>
      <c r="P394" s="17">
        <f t="shared" si="45"/>
        <v>0</v>
      </c>
      <c r="Q394" s="17">
        <f t="shared" si="43"/>
        <v>2.2255192878338281E-2</v>
      </c>
      <c r="R394" s="17">
        <f t="shared" si="46"/>
        <v>8.9020771513353122E-2</v>
      </c>
      <c r="S394" s="13">
        <f t="shared" si="47"/>
        <v>4.7477744807121663E-2</v>
      </c>
      <c r="T394" s="17">
        <f t="shared" si="48"/>
        <v>6.5173116089613037E-3</v>
      </c>
    </row>
    <row r="395" spans="1:20">
      <c r="A395" s="7" t="s">
        <v>927</v>
      </c>
      <c r="B395" s="5">
        <v>23497</v>
      </c>
      <c r="C395" s="5">
        <v>523</v>
      </c>
      <c r="D395" s="5">
        <v>1770</v>
      </c>
      <c r="E395" s="5">
        <v>942</v>
      </c>
      <c r="F395" s="5">
        <v>7569</v>
      </c>
      <c r="G395" s="5">
        <v>3</v>
      </c>
      <c r="H395" s="5">
        <v>13</v>
      </c>
      <c r="I395" s="5">
        <v>672</v>
      </c>
      <c r="J395" s="5">
        <v>0</v>
      </c>
      <c r="K395" s="6">
        <v>0</v>
      </c>
      <c r="L395" s="6">
        <v>830628</v>
      </c>
      <c r="M395" s="6">
        <v>420730</v>
      </c>
      <c r="N395" s="6">
        <v>1251365</v>
      </c>
      <c r="O395" s="17">
        <f t="shared" si="44"/>
        <v>2.113885585942661E-3</v>
      </c>
      <c r="P395" s="17">
        <f t="shared" si="45"/>
        <v>0</v>
      </c>
      <c r="Q395" s="17">
        <f t="shared" si="43"/>
        <v>2.113885585942661E-3</v>
      </c>
      <c r="R395" s="17">
        <f t="shared" si="46"/>
        <v>8.8783194609591762E-2</v>
      </c>
      <c r="S395" s="13">
        <f t="shared" si="47"/>
        <v>0.12445501387237416</v>
      </c>
      <c r="T395" s="17">
        <f t="shared" si="48"/>
        <v>4.0090224283951141E-2</v>
      </c>
    </row>
    <row r="396" spans="1:20">
      <c r="A396" s="7" t="s">
        <v>422</v>
      </c>
      <c r="B396" s="5">
        <v>5338</v>
      </c>
      <c r="C396" s="5">
        <v>0</v>
      </c>
      <c r="D396" s="5">
        <v>2062</v>
      </c>
      <c r="E396" s="5">
        <v>489</v>
      </c>
      <c r="F396" s="5">
        <v>2784</v>
      </c>
      <c r="G396" s="5">
        <v>0</v>
      </c>
      <c r="H396" s="5">
        <v>0</v>
      </c>
      <c r="I396" s="5">
        <v>247</v>
      </c>
      <c r="J396" s="5">
        <v>45</v>
      </c>
      <c r="K396" s="6">
        <v>21564</v>
      </c>
      <c r="L396" s="6">
        <v>387033</v>
      </c>
      <c r="M396" s="6">
        <v>123564</v>
      </c>
      <c r="N396" s="6">
        <v>510596</v>
      </c>
      <c r="O396" s="17">
        <f t="shared" si="44"/>
        <v>0</v>
      </c>
      <c r="P396" s="17">
        <f t="shared" si="45"/>
        <v>1.6163793103448277E-2</v>
      </c>
      <c r="Q396" s="17">
        <f t="shared" si="43"/>
        <v>1.6163793103448277E-2</v>
      </c>
      <c r="R396" s="17">
        <f t="shared" si="46"/>
        <v>8.8721264367816091E-2</v>
      </c>
      <c r="S396" s="13">
        <f t="shared" si="47"/>
        <v>0.17564655172413793</v>
      </c>
      <c r="T396" s="17">
        <f t="shared" si="48"/>
        <v>9.1607343574372418E-2</v>
      </c>
    </row>
    <row r="397" spans="1:20">
      <c r="A397" s="7" t="s">
        <v>803</v>
      </c>
      <c r="B397" s="5">
        <v>6430</v>
      </c>
      <c r="C397" s="5">
        <v>0</v>
      </c>
      <c r="D397" s="5">
        <v>282</v>
      </c>
      <c r="E397" s="5">
        <v>63</v>
      </c>
      <c r="F397" s="5">
        <v>1433</v>
      </c>
      <c r="G397" s="5">
        <v>2</v>
      </c>
      <c r="H397" s="5">
        <v>4</v>
      </c>
      <c r="I397" s="5">
        <v>127</v>
      </c>
      <c r="J397" s="5">
        <v>0</v>
      </c>
      <c r="K397" s="6">
        <v>0</v>
      </c>
      <c r="L397" s="6">
        <v>111855</v>
      </c>
      <c r="M397" s="6">
        <v>99197</v>
      </c>
      <c r="N397" s="6">
        <v>211059</v>
      </c>
      <c r="O397" s="17">
        <f t="shared" si="44"/>
        <v>4.1870202372644803E-3</v>
      </c>
      <c r="P397" s="17">
        <f t="shared" si="45"/>
        <v>0</v>
      </c>
      <c r="Q397" s="17">
        <f t="shared" si="43"/>
        <v>4.1870202372644803E-3</v>
      </c>
      <c r="R397" s="17">
        <f t="shared" si="46"/>
        <v>8.8625261688764834E-2</v>
      </c>
      <c r="S397" s="13">
        <f t="shared" si="47"/>
        <v>4.3963712491277042E-2</v>
      </c>
      <c r="T397" s="17">
        <f t="shared" si="48"/>
        <v>9.7978227060653185E-3</v>
      </c>
    </row>
    <row r="398" spans="1:20">
      <c r="A398" s="7" t="s">
        <v>373</v>
      </c>
      <c r="B398" s="5">
        <v>26700</v>
      </c>
      <c r="C398" s="5">
        <v>554</v>
      </c>
      <c r="D398" s="5">
        <v>1796</v>
      </c>
      <c r="E398" s="5">
        <v>2572</v>
      </c>
      <c r="F398" s="5">
        <v>4674</v>
      </c>
      <c r="G398" s="5">
        <v>14</v>
      </c>
      <c r="H398" s="5">
        <v>78</v>
      </c>
      <c r="I398" s="5">
        <v>412</v>
      </c>
      <c r="J398" s="5">
        <v>31</v>
      </c>
      <c r="K398" s="6">
        <v>6081</v>
      </c>
      <c r="L398" s="6">
        <v>572811</v>
      </c>
      <c r="M398" s="6">
        <v>263247</v>
      </c>
      <c r="N398" s="6">
        <v>836056</v>
      </c>
      <c r="O398" s="17">
        <f t="shared" si="44"/>
        <v>1.9683354728284124E-2</v>
      </c>
      <c r="P398" s="17">
        <f t="shared" si="45"/>
        <v>6.6324347454000858E-3</v>
      </c>
      <c r="Q398" s="17">
        <f t="shared" si="43"/>
        <v>2.6315789473684209E-2</v>
      </c>
      <c r="R398" s="17">
        <f t="shared" si="46"/>
        <v>8.8147197261446292E-2</v>
      </c>
      <c r="S398" s="13">
        <f t="shared" si="47"/>
        <v>0.55027813436029094</v>
      </c>
      <c r="T398" s="17">
        <f t="shared" si="48"/>
        <v>9.6329588014981274E-2</v>
      </c>
    </row>
    <row r="399" spans="1:20" ht="16" hidden="1">
      <c r="A399" s="7" t="s">
        <v>857</v>
      </c>
      <c r="B399" s="5">
        <v>713</v>
      </c>
      <c r="C399" s="5">
        <v>0</v>
      </c>
      <c r="D399" s="5">
        <v>18</v>
      </c>
      <c r="E399" s="5">
        <v>6</v>
      </c>
      <c r="F399" s="5">
        <v>57</v>
      </c>
      <c r="G399" s="5">
        <v>0</v>
      </c>
      <c r="H399" s="5">
        <v>0</v>
      </c>
      <c r="I399" s="5">
        <v>1</v>
      </c>
      <c r="J399" s="5">
        <v>0</v>
      </c>
      <c r="K399" s="6">
        <v>0</v>
      </c>
      <c r="L399" s="6">
        <v>7909</v>
      </c>
      <c r="M399" s="6">
        <v>3178</v>
      </c>
      <c r="N399" s="6">
        <v>10786</v>
      </c>
      <c r="O399" s="17">
        <f t="shared" si="44"/>
        <v>0</v>
      </c>
      <c r="P399" s="17">
        <f t="shared" si="45"/>
        <v>0</v>
      </c>
      <c r="Q399" s="17"/>
      <c r="R399" s="17">
        <f t="shared" si="46"/>
        <v>1.7543859649122806E-2</v>
      </c>
      <c r="S399" s="13">
        <f t="shared" si="47"/>
        <v>0.10526315789473684</v>
      </c>
      <c r="T399" s="17">
        <f t="shared" si="48"/>
        <v>8.4151472650771386E-3</v>
      </c>
    </row>
    <row r="400" spans="1:20">
      <c r="A400" s="7" t="s">
        <v>610</v>
      </c>
      <c r="B400" s="5">
        <v>5158</v>
      </c>
      <c r="C400" s="5">
        <v>16</v>
      </c>
      <c r="D400" s="5">
        <v>33</v>
      </c>
      <c r="E400" s="5">
        <v>24</v>
      </c>
      <c r="F400" s="5">
        <v>671</v>
      </c>
      <c r="G400" s="5">
        <v>14</v>
      </c>
      <c r="H400" s="5">
        <v>70</v>
      </c>
      <c r="I400" s="5">
        <v>59</v>
      </c>
      <c r="J400" s="5">
        <v>2</v>
      </c>
      <c r="K400" s="6">
        <v>525</v>
      </c>
      <c r="L400" s="6">
        <v>65417</v>
      </c>
      <c r="M400" s="6">
        <v>31564</v>
      </c>
      <c r="N400" s="6">
        <v>96980</v>
      </c>
      <c r="O400" s="17">
        <f t="shared" si="44"/>
        <v>0.12518628912071536</v>
      </c>
      <c r="P400" s="17">
        <f t="shared" si="45"/>
        <v>2.9806259314456036E-3</v>
      </c>
      <c r="Q400" s="17">
        <f>(G400+H400+J400)/F400</f>
        <v>0.12816691505216096</v>
      </c>
      <c r="R400" s="17">
        <f t="shared" si="46"/>
        <v>8.792846497764531E-2</v>
      </c>
      <c r="S400" s="13">
        <f t="shared" si="47"/>
        <v>3.5767511177347243E-2</v>
      </c>
      <c r="T400" s="17">
        <f t="shared" si="48"/>
        <v>4.6529662659945716E-3</v>
      </c>
    </row>
    <row r="401" spans="1:20">
      <c r="A401" s="7" t="s">
        <v>60</v>
      </c>
      <c r="B401" s="5">
        <v>857</v>
      </c>
      <c r="C401" s="5">
        <v>112</v>
      </c>
      <c r="D401" s="5">
        <v>258</v>
      </c>
      <c r="E401" s="5">
        <v>93</v>
      </c>
      <c r="F401" s="5">
        <v>941</v>
      </c>
      <c r="G401" s="5">
        <v>0</v>
      </c>
      <c r="H401" s="5">
        <v>3</v>
      </c>
      <c r="I401" s="5">
        <v>82</v>
      </c>
      <c r="J401" s="5">
        <v>34</v>
      </c>
      <c r="K401" s="6">
        <v>6673</v>
      </c>
      <c r="L401" s="6">
        <v>77972</v>
      </c>
      <c r="M401" s="6">
        <v>34326</v>
      </c>
      <c r="N401" s="6">
        <v>112297</v>
      </c>
      <c r="O401" s="17">
        <f t="shared" si="44"/>
        <v>3.188097768331562E-3</v>
      </c>
      <c r="P401" s="17">
        <f t="shared" si="45"/>
        <v>3.6131774707757705E-2</v>
      </c>
      <c r="Q401" s="17">
        <f>(G401+H401+J401)/F401</f>
        <v>3.9319872476089264E-2</v>
      </c>
      <c r="R401" s="17">
        <f t="shared" si="46"/>
        <v>8.7141339001062704E-2</v>
      </c>
      <c r="S401" s="13">
        <f t="shared" si="47"/>
        <v>9.8831030818278431E-2</v>
      </c>
      <c r="T401" s="17">
        <f t="shared" si="48"/>
        <v>0.10851808634772463</v>
      </c>
    </row>
    <row r="402" spans="1:20">
      <c r="A402" s="7" t="s">
        <v>956</v>
      </c>
      <c r="B402" s="5">
        <v>104553</v>
      </c>
      <c r="C402" s="5">
        <v>89</v>
      </c>
      <c r="D402" s="5">
        <v>4752</v>
      </c>
      <c r="E402" s="5">
        <v>2541</v>
      </c>
      <c r="F402" s="5">
        <v>21709</v>
      </c>
      <c r="G402" s="5">
        <v>88</v>
      </c>
      <c r="H402" s="5">
        <v>237</v>
      </c>
      <c r="I402" s="5">
        <v>1884</v>
      </c>
      <c r="J402" s="5">
        <v>30</v>
      </c>
      <c r="K402" s="6">
        <v>8926</v>
      </c>
      <c r="L402" s="6">
        <v>1960409</v>
      </c>
      <c r="M402" s="6">
        <v>1064593</v>
      </c>
      <c r="N402" s="6">
        <v>3025053</v>
      </c>
      <c r="O402" s="17">
        <f t="shared" si="44"/>
        <v>1.4970749458749827E-2</v>
      </c>
      <c r="P402" s="17">
        <f t="shared" si="45"/>
        <v>1.3819153346538303E-3</v>
      </c>
      <c r="Q402" s="17">
        <f>(G402+H402+J402)/F402</f>
        <v>1.6352664793403658E-2</v>
      </c>
      <c r="R402" s="17">
        <f t="shared" si="46"/>
        <v>8.6784283016260538E-2</v>
      </c>
      <c r="S402" s="13">
        <f t="shared" si="47"/>
        <v>0.11704822884517942</v>
      </c>
      <c r="T402" s="17">
        <f t="shared" si="48"/>
        <v>2.4303463315256377E-2</v>
      </c>
    </row>
    <row r="403" spans="1:20" ht="16" hidden="1">
      <c r="A403" s="7" t="s">
        <v>748</v>
      </c>
      <c r="B403" s="5">
        <v>835</v>
      </c>
      <c r="C403" s="5">
        <v>0</v>
      </c>
      <c r="D403" s="5">
        <v>0</v>
      </c>
      <c r="E403" s="5">
        <v>0</v>
      </c>
      <c r="F403" s="5">
        <v>67</v>
      </c>
      <c r="G403" s="5">
        <v>0</v>
      </c>
      <c r="H403" s="5">
        <v>0</v>
      </c>
      <c r="I403" s="5">
        <v>0</v>
      </c>
      <c r="J403" s="5">
        <v>0</v>
      </c>
      <c r="K403" s="6">
        <v>0</v>
      </c>
      <c r="L403" s="6">
        <v>7688</v>
      </c>
      <c r="M403" s="6">
        <v>4921</v>
      </c>
      <c r="N403" s="6">
        <v>12618</v>
      </c>
      <c r="O403" s="17">
        <f t="shared" si="44"/>
        <v>0</v>
      </c>
      <c r="P403" s="17">
        <f t="shared" si="45"/>
        <v>0</v>
      </c>
      <c r="Q403" s="17"/>
      <c r="R403" s="17">
        <f t="shared" si="46"/>
        <v>0</v>
      </c>
      <c r="S403" s="13">
        <f t="shared" si="47"/>
        <v>0</v>
      </c>
      <c r="T403" s="17">
        <f t="shared" si="48"/>
        <v>0</v>
      </c>
    </row>
    <row r="404" spans="1:20">
      <c r="A404" s="7" t="s">
        <v>797</v>
      </c>
      <c r="B404" s="5">
        <v>1364</v>
      </c>
      <c r="C404" s="5">
        <v>0</v>
      </c>
      <c r="D404" s="5">
        <v>31</v>
      </c>
      <c r="E404" s="5">
        <v>27</v>
      </c>
      <c r="F404" s="5">
        <v>346</v>
      </c>
      <c r="G404" s="5">
        <v>6</v>
      </c>
      <c r="H404" s="5">
        <v>29</v>
      </c>
      <c r="I404" s="5">
        <v>30</v>
      </c>
      <c r="J404" s="5">
        <v>0</v>
      </c>
      <c r="K404" s="6">
        <v>0</v>
      </c>
      <c r="L404" s="6">
        <v>24395</v>
      </c>
      <c r="M404" s="6">
        <v>12546</v>
      </c>
      <c r="N404" s="6">
        <v>36940</v>
      </c>
      <c r="O404" s="17">
        <f t="shared" si="44"/>
        <v>0.10115606936416185</v>
      </c>
      <c r="P404" s="17">
        <f t="shared" si="45"/>
        <v>0</v>
      </c>
      <c r="Q404" s="17">
        <f t="shared" ref="Q404:Q440" si="49">(G404+H404+J404)/F404</f>
        <v>0.10115606936416185</v>
      </c>
      <c r="R404" s="17">
        <f t="shared" si="46"/>
        <v>8.6705202312138727E-2</v>
      </c>
      <c r="S404" s="13">
        <f t="shared" si="47"/>
        <v>7.8034682080924858E-2</v>
      </c>
      <c r="T404" s="17">
        <f t="shared" si="48"/>
        <v>1.9794721407624633E-2</v>
      </c>
    </row>
    <row r="405" spans="1:20">
      <c r="A405" s="7" t="s">
        <v>331</v>
      </c>
      <c r="B405" s="5">
        <v>47400</v>
      </c>
      <c r="C405" s="5">
        <v>0</v>
      </c>
      <c r="D405" s="5">
        <v>569</v>
      </c>
      <c r="E405" s="5">
        <v>150</v>
      </c>
      <c r="F405" s="5">
        <v>4950</v>
      </c>
      <c r="G405" s="5">
        <v>14</v>
      </c>
      <c r="H405" s="5">
        <v>63</v>
      </c>
      <c r="I405" s="5">
        <v>427</v>
      </c>
      <c r="J405" s="5">
        <v>5</v>
      </c>
      <c r="K405" s="6">
        <v>1988</v>
      </c>
      <c r="L405" s="6">
        <v>510521</v>
      </c>
      <c r="M405" s="6">
        <v>252300</v>
      </c>
      <c r="N405" s="6">
        <v>757434</v>
      </c>
      <c r="O405" s="17">
        <f t="shared" si="44"/>
        <v>1.5555555555555555E-2</v>
      </c>
      <c r="P405" s="17">
        <f t="shared" si="45"/>
        <v>1.0101010101010101E-3</v>
      </c>
      <c r="Q405" s="17">
        <f t="shared" si="49"/>
        <v>1.6565656565656565E-2</v>
      </c>
      <c r="R405" s="17">
        <f t="shared" si="46"/>
        <v>8.6262626262626263E-2</v>
      </c>
      <c r="S405" s="13">
        <f t="shared" si="47"/>
        <v>3.0303030303030304E-2</v>
      </c>
      <c r="T405" s="17">
        <f t="shared" si="48"/>
        <v>3.1645569620253164E-3</v>
      </c>
    </row>
    <row r="406" spans="1:20">
      <c r="A406" s="7" t="s">
        <v>258</v>
      </c>
      <c r="B406" s="5">
        <v>797</v>
      </c>
      <c r="C406" s="5">
        <v>0</v>
      </c>
      <c r="D406" s="5">
        <v>148</v>
      </c>
      <c r="E406" s="5">
        <v>0</v>
      </c>
      <c r="F406" s="5">
        <v>116</v>
      </c>
      <c r="G406" s="5">
        <v>0</v>
      </c>
      <c r="H406" s="5">
        <v>0</v>
      </c>
      <c r="I406" s="5">
        <v>10</v>
      </c>
      <c r="J406" s="5">
        <v>0</v>
      </c>
      <c r="K406" s="6">
        <v>0</v>
      </c>
      <c r="L406" s="6">
        <v>16911</v>
      </c>
      <c r="M406" s="6">
        <v>7743</v>
      </c>
      <c r="N406" s="6">
        <v>24654</v>
      </c>
      <c r="O406" s="17">
        <f t="shared" si="44"/>
        <v>0</v>
      </c>
      <c r="P406" s="17">
        <f t="shared" si="45"/>
        <v>0</v>
      </c>
      <c r="Q406" s="17">
        <f t="shared" si="49"/>
        <v>0</v>
      </c>
      <c r="R406" s="17">
        <f t="shared" si="46"/>
        <v>8.6206896551724144E-2</v>
      </c>
      <c r="S406" s="13">
        <f t="shared" si="47"/>
        <v>0</v>
      </c>
      <c r="T406" s="17">
        <f t="shared" si="48"/>
        <v>0</v>
      </c>
    </row>
    <row r="407" spans="1:20">
      <c r="A407" s="7" t="s">
        <v>346</v>
      </c>
      <c r="B407" s="5">
        <v>7978</v>
      </c>
      <c r="C407" s="5">
        <v>0</v>
      </c>
      <c r="D407" s="5">
        <v>637</v>
      </c>
      <c r="E407" s="5">
        <v>296</v>
      </c>
      <c r="F407" s="5">
        <v>1837</v>
      </c>
      <c r="G407" s="5">
        <v>29</v>
      </c>
      <c r="H407" s="5">
        <v>41</v>
      </c>
      <c r="I407" s="5">
        <v>158</v>
      </c>
      <c r="J407" s="5">
        <v>0</v>
      </c>
      <c r="K407" s="6">
        <v>0</v>
      </c>
      <c r="L407" s="6">
        <v>228531</v>
      </c>
      <c r="M407" s="6">
        <v>92588</v>
      </c>
      <c r="N407" s="6">
        <v>321119</v>
      </c>
      <c r="O407" s="17">
        <f t="shared" si="44"/>
        <v>3.810560696788242E-2</v>
      </c>
      <c r="P407" s="17">
        <f t="shared" si="45"/>
        <v>0</v>
      </c>
      <c r="Q407" s="17">
        <f t="shared" si="49"/>
        <v>3.810560696788242E-2</v>
      </c>
      <c r="R407" s="17">
        <f t="shared" si="46"/>
        <v>8.6009798584648883E-2</v>
      </c>
      <c r="S407" s="13">
        <f t="shared" si="47"/>
        <v>0.16113228089275994</v>
      </c>
      <c r="T407" s="17">
        <f t="shared" si="48"/>
        <v>3.7102030584106292E-2</v>
      </c>
    </row>
    <row r="408" spans="1:20">
      <c r="A408" s="7" t="s">
        <v>607</v>
      </c>
      <c r="B408" s="5">
        <v>15564</v>
      </c>
      <c r="C408" s="5">
        <v>0</v>
      </c>
      <c r="D408" s="5">
        <v>720</v>
      </c>
      <c r="E408" s="5">
        <v>707</v>
      </c>
      <c r="F408" s="5">
        <v>7269</v>
      </c>
      <c r="G408" s="5">
        <v>0</v>
      </c>
      <c r="H408" s="5">
        <v>197</v>
      </c>
      <c r="I408" s="5">
        <v>613</v>
      </c>
      <c r="J408" s="5">
        <v>11</v>
      </c>
      <c r="K408" s="6">
        <v>3748</v>
      </c>
      <c r="L408" s="6">
        <v>543716</v>
      </c>
      <c r="M408" s="6">
        <v>299422</v>
      </c>
      <c r="N408" s="6">
        <v>843135</v>
      </c>
      <c r="O408" s="17">
        <f t="shared" si="44"/>
        <v>2.7101389462099328E-2</v>
      </c>
      <c r="P408" s="17">
        <f t="shared" si="45"/>
        <v>1.5132755537212821E-3</v>
      </c>
      <c r="Q408" s="17">
        <f t="shared" si="49"/>
        <v>2.861466501582061E-2</v>
      </c>
      <c r="R408" s="17">
        <f t="shared" si="46"/>
        <v>8.4330719493740547E-2</v>
      </c>
      <c r="S408" s="13">
        <f t="shared" si="47"/>
        <v>9.7262346952813314E-2</v>
      </c>
      <c r="T408" s="17">
        <f t="shared" si="48"/>
        <v>4.5425340529426886E-2</v>
      </c>
    </row>
    <row r="409" spans="1:20">
      <c r="A409" s="7" t="s">
        <v>736</v>
      </c>
      <c r="B409" s="5">
        <v>2494</v>
      </c>
      <c r="C409" s="5">
        <v>34</v>
      </c>
      <c r="D409" s="5">
        <v>296</v>
      </c>
      <c r="E409" s="5">
        <v>195</v>
      </c>
      <c r="F409" s="5">
        <v>1029</v>
      </c>
      <c r="G409" s="5">
        <v>0</v>
      </c>
      <c r="H409" s="5">
        <v>2</v>
      </c>
      <c r="I409" s="5">
        <v>86</v>
      </c>
      <c r="J409" s="5">
        <v>0</v>
      </c>
      <c r="K409" s="6">
        <v>0</v>
      </c>
      <c r="L409" s="6">
        <v>119973</v>
      </c>
      <c r="M409" s="6">
        <v>56560</v>
      </c>
      <c r="N409" s="6">
        <v>176534</v>
      </c>
      <c r="O409" s="17">
        <f t="shared" si="44"/>
        <v>1.9436345966958211E-3</v>
      </c>
      <c r="P409" s="17">
        <f t="shared" si="45"/>
        <v>0</v>
      </c>
      <c r="Q409" s="17">
        <f t="shared" si="49"/>
        <v>1.9436345966958211E-3</v>
      </c>
      <c r="R409" s="17">
        <f t="shared" si="46"/>
        <v>8.3576287657920315E-2</v>
      </c>
      <c r="S409" s="13">
        <f t="shared" si="47"/>
        <v>0.18950437317784258</v>
      </c>
      <c r="T409" s="17">
        <f t="shared" si="48"/>
        <v>7.8187650360866084E-2</v>
      </c>
    </row>
    <row r="410" spans="1:20">
      <c r="A410" s="7" t="s">
        <v>410</v>
      </c>
      <c r="B410" s="5">
        <v>2099451</v>
      </c>
      <c r="C410" s="5">
        <v>1051</v>
      </c>
      <c r="D410" s="5">
        <v>137224</v>
      </c>
      <c r="E410" s="5">
        <v>26270</v>
      </c>
      <c r="F410" s="5">
        <v>717369</v>
      </c>
      <c r="G410" s="5">
        <v>197</v>
      </c>
      <c r="H410" s="5">
        <v>1689</v>
      </c>
      <c r="I410" s="5">
        <v>59923</v>
      </c>
      <c r="J410" s="5">
        <v>4760</v>
      </c>
      <c r="K410" s="6">
        <v>1674617</v>
      </c>
      <c r="L410" s="6">
        <v>34264855</v>
      </c>
      <c r="M410" s="6">
        <v>13251599</v>
      </c>
      <c r="N410" s="6">
        <v>47516455</v>
      </c>
      <c r="O410" s="17">
        <f t="shared" si="44"/>
        <v>2.6290514365689068E-3</v>
      </c>
      <c r="P410" s="17">
        <f t="shared" si="45"/>
        <v>6.63535781445811E-3</v>
      </c>
      <c r="Q410" s="17">
        <f t="shared" si="49"/>
        <v>9.2644092510270164E-3</v>
      </c>
      <c r="R410" s="17">
        <f t="shared" si="46"/>
        <v>8.3531627377263301E-2</v>
      </c>
      <c r="S410" s="13">
        <f t="shared" si="47"/>
        <v>3.6619926425591295E-2</v>
      </c>
      <c r="T410" s="17">
        <f t="shared" si="48"/>
        <v>1.2512795011648283E-2</v>
      </c>
    </row>
    <row r="411" spans="1:20">
      <c r="A411" s="7" t="s">
        <v>57</v>
      </c>
      <c r="B411" s="5">
        <v>23728</v>
      </c>
      <c r="C411" s="5">
        <v>689</v>
      </c>
      <c r="D411" s="5">
        <v>6732</v>
      </c>
      <c r="E411" s="5">
        <v>1</v>
      </c>
      <c r="F411" s="5">
        <v>10052</v>
      </c>
      <c r="G411" s="5">
        <v>0</v>
      </c>
      <c r="H411" s="5">
        <v>0</v>
      </c>
      <c r="I411" s="5">
        <v>837</v>
      </c>
      <c r="J411" s="5">
        <v>15</v>
      </c>
      <c r="K411" s="6">
        <v>3749</v>
      </c>
      <c r="L411" s="6">
        <v>1111414</v>
      </c>
      <c r="M411" s="6">
        <v>379124</v>
      </c>
      <c r="N411" s="6">
        <v>1490544</v>
      </c>
      <c r="O411" s="17">
        <f t="shared" si="44"/>
        <v>0</v>
      </c>
      <c r="P411" s="17">
        <f t="shared" si="45"/>
        <v>1.4922403501790688E-3</v>
      </c>
      <c r="Q411" s="17">
        <f t="shared" si="49"/>
        <v>1.4922403501790688E-3</v>
      </c>
      <c r="R411" s="17">
        <f t="shared" si="46"/>
        <v>8.3267011539992039E-2</v>
      </c>
      <c r="S411" s="13">
        <f t="shared" si="47"/>
        <v>9.9482690011937921E-5</v>
      </c>
      <c r="T411" s="17">
        <f t="shared" si="48"/>
        <v>4.2144302090357383E-5</v>
      </c>
    </row>
    <row r="412" spans="1:20">
      <c r="A412" s="7" t="s">
        <v>76</v>
      </c>
      <c r="B412" s="5">
        <v>16855</v>
      </c>
      <c r="C412" s="5">
        <v>0</v>
      </c>
      <c r="D412" s="5">
        <v>2311</v>
      </c>
      <c r="E412" s="5">
        <v>439</v>
      </c>
      <c r="F412" s="5">
        <v>6862</v>
      </c>
      <c r="G412" s="5">
        <v>3</v>
      </c>
      <c r="H412" s="5">
        <v>21</v>
      </c>
      <c r="I412" s="5">
        <v>569</v>
      </c>
      <c r="J412" s="5">
        <v>0</v>
      </c>
      <c r="K412" s="6">
        <v>0</v>
      </c>
      <c r="L412" s="6">
        <v>728654</v>
      </c>
      <c r="M412" s="6">
        <v>365777</v>
      </c>
      <c r="N412" s="6">
        <v>1093431</v>
      </c>
      <c r="O412" s="17">
        <f t="shared" si="44"/>
        <v>3.4975225881667153E-3</v>
      </c>
      <c r="P412" s="17">
        <f t="shared" si="45"/>
        <v>0</v>
      </c>
      <c r="Q412" s="17">
        <f t="shared" si="49"/>
        <v>3.4975225881667153E-3</v>
      </c>
      <c r="R412" s="17">
        <f t="shared" si="46"/>
        <v>8.2920431361119207E-2</v>
      </c>
      <c r="S412" s="13">
        <f t="shared" si="47"/>
        <v>6.3975517341882837E-2</v>
      </c>
      <c r="T412" s="17">
        <f t="shared" si="48"/>
        <v>2.6045683773361021E-2</v>
      </c>
    </row>
    <row r="413" spans="1:20">
      <c r="A413" s="7" t="s">
        <v>929</v>
      </c>
      <c r="B413" s="5">
        <v>25250</v>
      </c>
      <c r="C413" s="5">
        <v>68</v>
      </c>
      <c r="D413" s="5">
        <v>797</v>
      </c>
      <c r="E413" s="5">
        <v>409</v>
      </c>
      <c r="F413" s="5">
        <v>5012</v>
      </c>
      <c r="G413" s="5">
        <v>3</v>
      </c>
      <c r="H413" s="5">
        <v>6</v>
      </c>
      <c r="I413" s="5">
        <v>414</v>
      </c>
      <c r="J413" s="5">
        <v>67</v>
      </c>
      <c r="K413" s="6">
        <v>19167</v>
      </c>
      <c r="L413" s="6">
        <v>511683</v>
      </c>
      <c r="M413" s="6">
        <v>225179</v>
      </c>
      <c r="N413" s="6">
        <v>736867</v>
      </c>
      <c r="O413" s="17">
        <f t="shared" si="44"/>
        <v>1.7956903431763766E-3</v>
      </c>
      <c r="P413" s="17">
        <f t="shared" si="45"/>
        <v>1.3367916999201916E-2</v>
      </c>
      <c r="Q413" s="17">
        <f t="shared" si="49"/>
        <v>1.5163607342378291E-2</v>
      </c>
      <c r="R413" s="17">
        <f t="shared" si="46"/>
        <v>8.2601755786113326E-2</v>
      </c>
      <c r="S413" s="13">
        <f t="shared" si="47"/>
        <v>8.1604150039904233E-2</v>
      </c>
      <c r="T413" s="17">
        <f t="shared" si="48"/>
        <v>1.6198019801980199E-2</v>
      </c>
    </row>
    <row r="414" spans="1:20">
      <c r="A414" s="7" t="s">
        <v>680</v>
      </c>
      <c r="B414" s="5">
        <v>91252</v>
      </c>
      <c r="C414" s="5">
        <v>1849</v>
      </c>
      <c r="D414" s="5">
        <v>3106</v>
      </c>
      <c r="E414" s="5">
        <v>3282</v>
      </c>
      <c r="F414" s="5">
        <v>23773</v>
      </c>
      <c r="G414" s="5">
        <v>97</v>
      </c>
      <c r="H414" s="5">
        <v>103</v>
      </c>
      <c r="I414" s="5">
        <v>1963</v>
      </c>
      <c r="J414" s="5">
        <v>49</v>
      </c>
      <c r="K414" s="6">
        <v>27642</v>
      </c>
      <c r="L414" s="6">
        <v>2870019</v>
      </c>
      <c r="M414" s="6">
        <v>1006426</v>
      </c>
      <c r="N414" s="6">
        <v>3876445</v>
      </c>
      <c r="O414" s="17">
        <f t="shared" si="44"/>
        <v>8.4129053968788128E-3</v>
      </c>
      <c r="P414" s="17">
        <f t="shared" si="45"/>
        <v>2.0611618222353091E-3</v>
      </c>
      <c r="Q414" s="17">
        <f t="shared" si="49"/>
        <v>1.0474067219114121E-2</v>
      </c>
      <c r="R414" s="17">
        <f t="shared" si="46"/>
        <v>8.2572666470365541E-2</v>
      </c>
      <c r="S414" s="13">
        <f t="shared" si="47"/>
        <v>0.13805577756278131</v>
      </c>
      <c r="T414" s="17">
        <f t="shared" si="48"/>
        <v>3.59663349844387E-2</v>
      </c>
    </row>
    <row r="415" spans="1:20">
      <c r="A415" s="7" t="s">
        <v>509</v>
      </c>
      <c r="B415" s="5">
        <v>83560</v>
      </c>
      <c r="C415" s="5">
        <v>1370</v>
      </c>
      <c r="D415" s="5">
        <v>3257</v>
      </c>
      <c r="E415" s="5">
        <v>977</v>
      </c>
      <c r="F415" s="5">
        <v>13217</v>
      </c>
      <c r="G415" s="5">
        <v>3</v>
      </c>
      <c r="H415" s="5">
        <v>39</v>
      </c>
      <c r="I415" s="5">
        <v>1085</v>
      </c>
      <c r="J415" s="5">
        <v>0</v>
      </c>
      <c r="K415" s="6">
        <v>0</v>
      </c>
      <c r="L415" s="6">
        <v>1686093</v>
      </c>
      <c r="M415" s="6">
        <v>803689</v>
      </c>
      <c r="N415" s="6">
        <v>2489787</v>
      </c>
      <c r="O415" s="17">
        <f t="shared" si="44"/>
        <v>3.1777256563516685E-3</v>
      </c>
      <c r="P415" s="17">
        <f t="shared" si="45"/>
        <v>0</v>
      </c>
      <c r="Q415" s="17">
        <f t="shared" si="49"/>
        <v>3.1777256563516685E-3</v>
      </c>
      <c r="R415" s="17">
        <f t="shared" si="46"/>
        <v>8.2091246122418096E-2</v>
      </c>
      <c r="S415" s="13">
        <f t="shared" si="47"/>
        <v>7.3919951577513812E-2</v>
      </c>
      <c r="T415" s="17">
        <f t="shared" si="48"/>
        <v>1.1692197223551939E-2</v>
      </c>
    </row>
    <row r="416" spans="1:20">
      <c r="A416" s="7" t="s">
        <v>53</v>
      </c>
      <c r="B416" s="5">
        <v>790390</v>
      </c>
      <c r="C416" s="5">
        <v>3322</v>
      </c>
      <c r="D416" s="5">
        <v>11404</v>
      </c>
      <c r="E416" s="5">
        <v>0</v>
      </c>
      <c r="F416" s="5">
        <v>11612</v>
      </c>
      <c r="G416" s="5">
        <v>27</v>
      </c>
      <c r="H416" s="5">
        <v>208</v>
      </c>
      <c r="I416" s="5">
        <v>948</v>
      </c>
      <c r="J416" s="5">
        <v>27</v>
      </c>
      <c r="K416" s="6">
        <v>7893</v>
      </c>
      <c r="L416" s="6">
        <v>0</v>
      </c>
      <c r="M416" s="6">
        <v>0</v>
      </c>
      <c r="N416" s="6">
        <v>0</v>
      </c>
      <c r="O416" s="17">
        <f t="shared" si="44"/>
        <v>2.0237685153289699E-2</v>
      </c>
      <c r="P416" s="17">
        <f t="shared" si="45"/>
        <v>2.325180847399242E-3</v>
      </c>
      <c r="Q416" s="17">
        <f t="shared" si="49"/>
        <v>2.2562866000688943E-2</v>
      </c>
      <c r="R416" s="17">
        <f t="shared" si="46"/>
        <v>8.1639683086462286E-2</v>
      </c>
      <c r="S416" s="13">
        <f t="shared" si="47"/>
        <v>0</v>
      </c>
      <c r="T416" s="17">
        <f t="shared" si="48"/>
        <v>0</v>
      </c>
    </row>
    <row r="417" spans="1:20">
      <c r="A417" s="7" t="s">
        <v>379</v>
      </c>
      <c r="B417" s="5">
        <v>1278</v>
      </c>
      <c r="C417" s="5">
        <v>1</v>
      </c>
      <c r="D417" s="5">
        <v>0</v>
      </c>
      <c r="E417" s="5">
        <v>0</v>
      </c>
      <c r="F417" s="5">
        <v>249</v>
      </c>
      <c r="G417" s="5">
        <v>0</v>
      </c>
      <c r="H417" s="5">
        <v>6</v>
      </c>
      <c r="I417" s="5">
        <v>20</v>
      </c>
      <c r="J417" s="5">
        <v>12</v>
      </c>
      <c r="K417" s="6">
        <v>3142</v>
      </c>
      <c r="L417" s="6">
        <v>18073</v>
      </c>
      <c r="M417" s="6">
        <v>10895</v>
      </c>
      <c r="N417" s="6">
        <v>27997</v>
      </c>
      <c r="O417" s="17">
        <f t="shared" si="44"/>
        <v>2.4096385542168676E-2</v>
      </c>
      <c r="P417" s="17">
        <f t="shared" si="45"/>
        <v>4.8192771084337352E-2</v>
      </c>
      <c r="Q417" s="17">
        <f t="shared" si="49"/>
        <v>7.2289156626506021E-2</v>
      </c>
      <c r="R417" s="17">
        <f t="shared" si="46"/>
        <v>8.0321285140562249E-2</v>
      </c>
      <c r="S417" s="13">
        <f t="shared" si="47"/>
        <v>0</v>
      </c>
      <c r="T417" s="17">
        <f t="shared" si="48"/>
        <v>0</v>
      </c>
    </row>
    <row r="418" spans="1:20">
      <c r="A418" s="7" t="s">
        <v>953</v>
      </c>
      <c r="B418" s="5">
        <v>3793</v>
      </c>
      <c r="C418" s="5">
        <v>0</v>
      </c>
      <c r="D418" s="5">
        <v>125</v>
      </c>
      <c r="E418" s="5">
        <v>40</v>
      </c>
      <c r="F418" s="5">
        <v>523</v>
      </c>
      <c r="G418" s="5">
        <v>0</v>
      </c>
      <c r="H418" s="5">
        <v>9</v>
      </c>
      <c r="I418" s="5">
        <v>42</v>
      </c>
      <c r="J418" s="5">
        <v>0</v>
      </c>
      <c r="K418" s="6">
        <v>0</v>
      </c>
      <c r="L418" s="6">
        <v>75492</v>
      </c>
      <c r="M418" s="6">
        <v>31185</v>
      </c>
      <c r="N418" s="6">
        <v>106686</v>
      </c>
      <c r="O418" s="17">
        <f t="shared" si="44"/>
        <v>1.7208413001912046E-2</v>
      </c>
      <c r="P418" s="17">
        <f t="shared" si="45"/>
        <v>0</v>
      </c>
      <c r="Q418" s="17">
        <f t="shared" si="49"/>
        <v>1.7208413001912046E-2</v>
      </c>
      <c r="R418" s="17">
        <f t="shared" si="46"/>
        <v>8.0305927342256209E-2</v>
      </c>
      <c r="S418" s="13">
        <f t="shared" si="47"/>
        <v>7.6481835564053538E-2</v>
      </c>
      <c r="T418" s="17">
        <f t="shared" si="48"/>
        <v>1.0545742156604272E-2</v>
      </c>
    </row>
    <row r="419" spans="1:20">
      <c r="A419" s="7" t="s">
        <v>505</v>
      </c>
      <c r="B419" s="5">
        <v>6681</v>
      </c>
      <c r="C419" s="5">
        <v>0</v>
      </c>
      <c r="D419" s="5">
        <v>1374</v>
      </c>
      <c r="E419" s="5">
        <v>398</v>
      </c>
      <c r="F419" s="5">
        <v>2999</v>
      </c>
      <c r="G419" s="5">
        <v>10</v>
      </c>
      <c r="H419" s="5">
        <v>42</v>
      </c>
      <c r="I419" s="5">
        <v>239</v>
      </c>
      <c r="J419" s="5">
        <v>5</v>
      </c>
      <c r="K419" s="6">
        <v>1091</v>
      </c>
      <c r="L419" s="6">
        <v>367100</v>
      </c>
      <c r="M419" s="6">
        <v>158092</v>
      </c>
      <c r="N419" s="6">
        <v>525156</v>
      </c>
      <c r="O419" s="17">
        <f t="shared" si="44"/>
        <v>1.7339113037679228E-2</v>
      </c>
      <c r="P419" s="17">
        <f t="shared" si="45"/>
        <v>1.6672224074691564E-3</v>
      </c>
      <c r="Q419" s="17">
        <f t="shared" si="49"/>
        <v>1.9006335445148383E-2</v>
      </c>
      <c r="R419" s="17">
        <f t="shared" si="46"/>
        <v>7.9693231077025681E-2</v>
      </c>
      <c r="S419" s="13">
        <f t="shared" si="47"/>
        <v>0.13271090363454485</v>
      </c>
      <c r="T419" s="17">
        <f t="shared" si="48"/>
        <v>5.9571920371201917E-2</v>
      </c>
    </row>
    <row r="420" spans="1:20">
      <c r="A420" s="7" t="s">
        <v>845</v>
      </c>
      <c r="B420" s="5">
        <v>17123</v>
      </c>
      <c r="C420" s="5">
        <v>0</v>
      </c>
      <c r="D420" s="5">
        <v>8</v>
      </c>
      <c r="E420" s="5">
        <v>0</v>
      </c>
      <c r="F420" s="5">
        <v>2076</v>
      </c>
      <c r="G420" s="5">
        <v>13</v>
      </c>
      <c r="H420" s="5">
        <v>16</v>
      </c>
      <c r="I420" s="5">
        <v>163</v>
      </c>
      <c r="J420" s="5">
        <v>3</v>
      </c>
      <c r="K420" s="6">
        <v>433</v>
      </c>
      <c r="L420" s="6">
        <v>148514</v>
      </c>
      <c r="M420" s="6">
        <v>96881</v>
      </c>
      <c r="N420" s="6">
        <v>245395</v>
      </c>
      <c r="O420" s="17">
        <f t="shared" si="44"/>
        <v>1.3969171483622351E-2</v>
      </c>
      <c r="P420" s="17">
        <f t="shared" si="45"/>
        <v>1.4450867052023121E-3</v>
      </c>
      <c r="Q420" s="17">
        <f t="shared" si="49"/>
        <v>1.5414258188824663E-2</v>
      </c>
      <c r="R420" s="17">
        <f t="shared" si="46"/>
        <v>7.8516377649325619E-2</v>
      </c>
      <c r="S420" s="13">
        <f t="shared" si="47"/>
        <v>0</v>
      </c>
      <c r="T420" s="17">
        <f t="shared" si="48"/>
        <v>0</v>
      </c>
    </row>
    <row r="421" spans="1:20">
      <c r="A421" s="7" t="s">
        <v>711</v>
      </c>
      <c r="B421" s="5">
        <v>5376</v>
      </c>
      <c r="C421" s="5">
        <v>27</v>
      </c>
      <c r="D421" s="5">
        <v>602</v>
      </c>
      <c r="E421" s="5">
        <v>68</v>
      </c>
      <c r="F421" s="5">
        <v>1267</v>
      </c>
      <c r="G421" s="5">
        <v>3</v>
      </c>
      <c r="H421" s="5">
        <v>8</v>
      </c>
      <c r="I421" s="5">
        <v>99</v>
      </c>
      <c r="J421" s="5">
        <v>0</v>
      </c>
      <c r="K421" s="6">
        <v>0</v>
      </c>
      <c r="L421" s="6">
        <v>129723</v>
      </c>
      <c r="M421" s="6">
        <v>94625</v>
      </c>
      <c r="N421" s="6">
        <v>224354</v>
      </c>
      <c r="O421" s="17">
        <f t="shared" si="44"/>
        <v>8.6819258089976328E-3</v>
      </c>
      <c r="P421" s="17">
        <f t="shared" si="45"/>
        <v>0</v>
      </c>
      <c r="Q421" s="17">
        <f t="shared" si="49"/>
        <v>8.6819258089976328E-3</v>
      </c>
      <c r="R421" s="17">
        <f t="shared" si="46"/>
        <v>7.8137332280978689E-2</v>
      </c>
      <c r="S421" s="13">
        <f t="shared" si="47"/>
        <v>5.3670086819258091E-2</v>
      </c>
      <c r="T421" s="17">
        <f t="shared" si="48"/>
        <v>1.2648809523809524E-2</v>
      </c>
    </row>
    <row r="422" spans="1:20">
      <c r="A422" s="7" t="s">
        <v>811</v>
      </c>
      <c r="B422" s="5">
        <v>2134</v>
      </c>
      <c r="C422" s="5">
        <v>0</v>
      </c>
      <c r="D422" s="5">
        <v>4</v>
      </c>
      <c r="E422" s="5">
        <v>3</v>
      </c>
      <c r="F422" s="5">
        <v>220</v>
      </c>
      <c r="G422" s="5">
        <v>0</v>
      </c>
      <c r="H422" s="5">
        <v>0</v>
      </c>
      <c r="I422" s="5">
        <v>17</v>
      </c>
      <c r="J422" s="5">
        <v>2</v>
      </c>
      <c r="K422" s="6">
        <v>292</v>
      </c>
      <c r="L422" s="6">
        <v>29158</v>
      </c>
      <c r="M422" s="6">
        <v>10627</v>
      </c>
      <c r="N422" s="6">
        <v>39783</v>
      </c>
      <c r="O422" s="17">
        <f t="shared" si="44"/>
        <v>0</v>
      </c>
      <c r="P422" s="17">
        <f t="shared" si="45"/>
        <v>9.0909090909090905E-3</v>
      </c>
      <c r="Q422" s="17">
        <f t="shared" si="49"/>
        <v>9.0909090909090905E-3</v>
      </c>
      <c r="R422" s="17">
        <f t="shared" si="46"/>
        <v>7.7272727272727271E-2</v>
      </c>
      <c r="S422" s="13">
        <f t="shared" si="47"/>
        <v>1.3636363636363636E-2</v>
      </c>
      <c r="T422" s="17">
        <f t="shared" si="48"/>
        <v>1.4058106841611997E-3</v>
      </c>
    </row>
    <row r="423" spans="1:20">
      <c r="A423" s="7" t="s">
        <v>121</v>
      </c>
      <c r="B423" s="5">
        <v>76201</v>
      </c>
      <c r="C423" s="5">
        <v>679</v>
      </c>
      <c r="D423" s="5">
        <v>1495</v>
      </c>
      <c r="E423" s="5">
        <v>4481</v>
      </c>
      <c r="F423" s="5">
        <v>11705</v>
      </c>
      <c r="G423" s="5">
        <v>40</v>
      </c>
      <c r="H423" s="5">
        <v>42</v>
      </c>
      <c r="I423" s="5">
        <v>899</v>
      </c>
      <c r="J423" s="5">
        <v>0</v>
      </c>
      <c r="K423" s="6">
        <v>51246</v>
      </c>
      <c r="L423" s="6">
        <v>1829960</v>
      </c>
      <c r="M423" s="6">
        <v>662080</v>
      </c>
      <c r="N423" s="6">
        <v>2492039</v>
      </c>
      <c r="O423" s="17">
        <f t="shared" si="44"/>
        <v>7.0055531824006834E-3</v>
      </c>
      <c r="P423" s="17">
        <f t="shared" si="45"/>
        <v>0</v>
      </c>
      <c r="Q423" s="17">
        <f t="shared" si="49"/>
        <v>7.0055531824006834E-3</v>
      </c>
      <c r="R423" s="17">
        <f t="shared" si="46"/>
        <v>7.6804784280222124E-2</v>
      </c>
      <c r="S423" s="13">
        <f t="shared" si="47"/>
        <v>0.38282785134557884</v>
      </c>
      <c r="T423" s="17">
        <f t="shared" si="48"/>
        <v>5.8805002559021533E-2</v>
      </c>
    </row>
    <row r="424" spans="1:20">
      <c r="A424" s="7" t="s">
        <v>405</v>
      </c>
      <c r="B424" s="5">
        <v>8803</v>
      </c>
      <c r="C424" s="5">
        <v>0</v>
      </c>
      <c r="D424" s="5">
        <v>461</v>
      </c>
      <c r="E424" s="5">
        <v>131</v>
      </c>
      <c r="F424" s="5">
        <v>835</v>
      </c>
      <c r="G424" s="5">
        <v>1</v>
      </c>
      <c r="H424" s="5">
        <v>7</v>
      </c>
      <c r="I424" s="5">
        <v>64</v>
      </c>
      <c r="J424" s="5">
        <v>12</v>
      </c>
      <c r="K424" s="6">
        <v>3202</v>
      </c>
      <c r="L424" s="6">
        <v>102179</v>
      </c>
      <c r="M424" s="6">
        <v>56515</v>
      </c>
      <c r="N424" s="6">
        <v>158699</v>
      </c>
      <c r="O424" s="17">
        <f t="shared" si="44"/>
        <v>9.5808383233532933E-3</v>
      </c>
      <c r="P424" s="17">
        <f t="shared" si="45"/>
        <v>1.437125748502994E-2</v>
      </c>
      <c r="Q424" s="17">
        <f t="shared" si="49"/>
        <v>2.3952095808383235E-2</v>
      </c>
      <c r="R424" s="17">
        <f t="shared" si="46"/>
        <v>7.6646706586826346E-2</v>
      </c>
      <c r="S424" s="13">
        <f t="shared" si="47"/>
        <v>0.15688622754491019</v>
      </c>
      <c r="T424" s="17">
        <f t="shared" si="48"/>
        <v>1.4881290469158242E-2</v>
      </c>
    </row>
    <row r="425" spans="1:20">
      <c r="A425" s="7" t="s">
        <v>552</v>
      </c>
      <c r="B425" s="5">
        <v>2324</v>
      </c>
      <c r="C425" s="5">
        <v>0</v>
      </c>
      <c r="D425" s="5">
        <v>411</v>
      </c>
      <c r="E425" s="5">
        <v>189</v>
      </c>
      <c r="F425" s="5">
        <v>1353</v>
      </c>
      <c r="G425" s="5">
        <v>0</v>
      </c>
      <c r="H425" s="5">
        <v>8</v>
      </c>
      <c r="I425" s="5">
        <v>103</v>
      </c>
      <c r="J425" s="5">
        <v>1</v>
      </c>
      <c r="K425" s="6">
        <v>232</v>
      </c>
      <c r="L425" s="6">
        <v>179417</v>
      </c>
      <c r="M425" s="6">
        <v>77611</v>
      </c>
      <c r="N425" s="6">
        <v>257021</v>
      </c>
      <c r="O425" s="17">
        <f t="shared" si="44"/>
        <v>5.9127864005912786E-3</v>
      </c>
      <c r="P425" s="17">
        <f t="shared" si="45"/>
        <v>7.3909830007390983E-4</v>
      </c>
      <c r="Q425" s="17">
        <f t="shared" si="49"/>
        <v>6.6518847006651885E-3</v>
      </c>
      <c r="R425" s="17">
        <f t="shared" si="46"/>
        <v>7.6127124907612712E-2</v>
      </c>
      <c r="S425" s="13">
        <f t="shared" si="47"/>
        <v>0.13968957871396895</v>
      </c>
      <c r="T425" s="17">
        <f t="shared" si="48"/>
        <v>8.1325301204819275E-2</v>
      </c>
    </row>
    <row r="426" spans="1:20">
      <c r="A426" s="7" t="s">
        <v>449</v>
      </c>
      <c r="B426" s="5">
        <v>3871</v>
      </c>
      <c r="C426" s="5">
        <v>48</v>
      </c>
      <c r="D426" s="5">
        <v>275</v>
      </c>
      <c r="E426" s="5">
        <v>79</v>
      </c>
      <c r="F426" s="5">
        <v>805</v>
      </c>
      <c r="G426" s="5">
        <v>1</v>
      </c>
      <c r="H426" s="5">
        <v>4</v>
      </c>
      <c r="I426" s="5">
        <v>61</v>
      </c>
      <c r="J426" s="5">
        <v>29</v>
      </c>
      <c r="K426" s="6">
        <v>10542</v>
      </c>
      <c r="L426" s="6">
        <v>99679</v>
      </c>
      <c r="M426" s="6">
        <v>48435</v>
      </c>
      <c r="N426" s="6">
        <v>148119</v>
      </c>
      <c r="O426" s="17">
        <f t="shared" si="44"/>
        <v>6.2111801242236021E-3</v>
      </c>
      <c r="P426" s="17">
        <f t="shared" si="45"/>
        <v>3.6024844720496892E-2</v>
      </c>
      <c r="Q426" s="17">
        <f t="shared" si="49"/>
        <v>4.2236024844720499E-2</v>
      </c>
      <c r="R426" s="17">
        <f t="shared" si="46"/>
        <v>7.5776397515527949E-2</v>
      </c>
      <c r="S426" s="13">
        <f t="shared" si="47"/>
        <v>9.8136645962732916E-2</v>
      </c>
      <c r="T426" s="17">
        <f t="shared" si="48"/>
        <v>2.0408163265306121E-2</v>
      </c>
    </row>
    <row r="427" spans="1:20">
      <c r="A427" s="7" t="s">
        <v>25</v>
      </c>
      <c r="B427" s="5">
        <v>19104</v>
      </c>
      <c r="C427" s="5">
        <v>15</v>
      </c>
      <c r="D427" s="5">
        <v>1653</v>
      </c>
      <c r="E427" s="5">
        <v>2</v>
      </c>
      <c r="F427" s="5">
        <v>3925</v>
      </c>
      <c r="G427" s="5">
        <v>28</v>
      </c>
      <c r="H427" s="5">
        <v>165</v>
      </c>
      <c r="I427" s="5">
        <v>297</v>
      </c>
      <c r="J427" s="5">
        <v>0</v>
      </c>
      <c r="K427" s="6">
        <v>0</v>
      </c>
      <c r="L427" s="6">
        <v>299097</v>
      </c>
      <c r="M427" s="6">
        <v>163303</v>
      </c>
      <c r="N427" s="6">
        <v>462405</v>
      </c>
      <c r="O427" s="17">
        <f t="shared" si="44"/>
        <v>4.9171974522292994E-2</v>
      </c>
      <c r="P427" s="17">
        <f t="shared" si="45"/>
        <v>0</v>
      </c>
      <c r="Q427" s="17">
        <f t="shared" si="49"/>
        <v>4.9171974522292994E-2</v>
      </c>
      <c r="R427" s="17">
        <f t="shared" si="46"/>
        <v>7.5668789808917197E-2</v>
      </c>
      <c r="S427" s="13">
        <f t="shared" si="47"/>
        <v>5.0955414012738849E-4</v>
      </c>
      <c r="T427" s="17">
        <f t="shared" si="48"/>
        <v>1.0469011725293132E-4</v>
      </c>
    </row>
    <row r="428" spans="1:20">
      <c r="A428" s="7" t="s">
        <v>651</v>
      </c>
      <c r="B428" s="5">
        <v>3285</v>
      </c>
      <c r="C428" s="5">
        <v>0</v>
      </c>
      <c r="D428" s="5">
        <v>184</v>
      </c>
      <c r="E428" s="5">
        <v>0</v>
      </c>
      <c r="F428" s="5">
        <v>718</v>
      </c>
      <c r="G428" s="5">
        <v>1</v>
      </c>
      <c r="H428" s="5">
        <v>3</v>
      </c>
      <c r="I428" s="5">
        <v>54</v>
      </c>
      <c r="J428" s="5">
        <v>0</v>
      </c>
      <c r="K428" s="6">
        <v>0</v>
      </c>
      <c r="L428" s="6">
        <v>57864</v>
      </c>
      <c r="M428" s="6">
        <v>41378</v>
      </c>
      <c r="N428" s="6">
        <v>99242</v>
      </c>
      <c r="O428" s="17">
        <f t="shared" si="44"/>
        <v>5.5710306406685237E-3</v>
      </c>
      <c r="P428" s="17">
        <f t="shared" si="45"/>
        <v>0</v>
      </c>
      <c r="Q428" s="17">
        <f t="shared" si="49"/>
        <v>5.5710306406685237E-3</v>
      </c>
      <c r="R428" s="17">
        <f t="shared" si="46"/>
        <v>7.5208913649025072E-2</v>
      </c>
      <c r="S428" s="13">
        <f t="shared" si="47"/>
        <v>0</v>
      </c>
      <c r="T428" s="17">
        <f t="shared" si="48"/>
        <v>0</v>
      </c>
    </row>
    <row r="429" spans="1:20">
      <c r="A429" s="7" t="s">
        <v>279</v>
      </c>
      <c r="B429" s="5">
        <v>1239</v>
      </c>
      <c r="C429" s="5">
        <v>0</v>
      </c>
      <c r="D429" s="5">
        <v>15</v>
      </c>
      <c r="E429" s="5">
        <v>0</v>
      </c>
      <c r="F429" s="5">
        <v>160</v>
      </c>
      <c r="G429" s="5">
        <v>0</v>
      </c>
      <c r="H429" s="5">
        <v>3</v>
      </c>
      <c r="I429" s="5">
        <v>12</v>
      </c>
      <c r="J429" s="5">
        <v>1</v>
      </c>
      <c r="K429" s="6">
        <v>474</v>
      </c>
      <c r="L429" s="6">
        <v>11586</v>
      </c>
      <c r="M429" s="6">
        <v>7601</v>
      </c>
      <c r="N429" s="6">
        <v>19187</v>
      </c>
      <c r="O429" s="17">
        <f t="shared" si="44"/>
        <v>1.8749999999999999E-2</v>
      </c>
      <c r="P429" s="17">
        <f t="shared" si="45"/>
        <v>6.2500000000000003E-3</v>
      </c>
      <c r="Q429" s="17">
        <f t="shared" si="49"/>
        <v>2.5000000000000001E-2</v>
      </c>
      <c r="R429" s="17">
        <f t="shared" si="46"/>
        <v>7.4999999999999997E-2</v>
      </c>
      <c r="S429" s="13">
        <f t="shared" si="47"/>
        <v>0</v>
      </c>
      <c r="T429" s="17">
        <f t="shared" si="48"/>
        <v>0</v>
      </c>
    </row>
    <row r="430" spans="1:20">
      <c r="A430" s="7" t="s">
        <v>869</v>
      </c>
      <c r="B430" s="5">
        <v>3560</v>
      </c>
      <c r="C430" s="5">
        <v>0</v>
      </c>
      <c r="D430" s="5">
        <v>0</v>
      </c>
      <c r="E430" s="5">
        <v>0</v>
      </c>
      <c r="F430" s="5">
        <v>870</v>
      </c>
      <c r="G430" s="5">
        <v>0</v>
      </c>
      <c r="H430" s="5">
        <v>39</v>
      </c>
      <c r="I430" s="5">
        <v>65</v>
      </c>
      <c r="J430" s="5">
        <v>0</v>
      </c>
      <c r="K430" s="6">
        <v>0</v>
      </c>
      <c r="L430" s="6">
        <v>62782</v>
      </c>
      <c r="M430" s="6">
        <v>33943</v>
      </c>
      <c r="N430" s="6">
        <v>96726</v>
      </c>
      <c r="O430" s="17">
        <f t="shared" si="44"/>
        <v>4.4827586206896551E-2</v>
      </c>
      <c r="P430" s="17">
        <f t="shared" si="45"/>
        <v>0</v>
      </c>
      <c r="Q430" s="17">
        <f t="shared" si="49"/>
        <v>4.4827586206896551E-2</v>
      </c>
      <c r="R430" s="17">
        <f t="shared" si="46"/>
        <v>7.4712643678160925E-2</v>
      </c>
      <c r="S430" s="13">
        <f t="shared" si="47"/>
        <v>0</v>
      </c>
      <c r="T430" s="17">
        <f t="shared" si="48"/>
        <v>0</v>
      </c>
    </row>
    <row r="431" spans="1:20">
      <c r="A431" s="7" t="s">
        <v>431</v>
      </c>
      <c r="B431" s="5">
        <v>216290</v>
      </c>
      <c r="C431" s="5">
        <v>7656</v>
      </c>
      <c r="D431" s="5">
        <v>10996</v>
      </c>
      <c r="E431" s="5">
        <v>10507</v>
      </c>
      <c r="F431" s="5">
        <v>28890</v>
      </c>
      <c r="G431" s="5">
        <v>179</v>
      </c>
      <c r="H431" s="5">
        <v>1206</v>
      </c>
      <c r="I431" s="5">
        <v>2149</v>
      </c>
      <c r="J431" s="5">
        <v>0</v>
      </c>
      <c r="K431" s="6">
        <v>0</v>
      </c>
      <c r="L431" s="6">
        <v>4716776</v>
      </c>
      <c r="M431" s="6">
        <v>2023031</v>
      </c>
      <c r="N431" s="6">
        <v>7261807</v>
      </c>
      <c r="O431" s="17">
        <f t="shared" si="44"/>
        <v>4.7940463828314295E-2</v>
      </c>
      <c r="P431" s="17">
        <f t="shared" si="45"/>
        <v>0</v>
      </c>
      <c r="Q431" s="17">
        <f t="shared" si="49"/>
        <v>4.7940463828314295E-2</v>
      </c>
      <c r="R431" s="17">
        <f t="shared" si="46"/>
        <v>7.4385600553824857E-2</v>
      </c>
      <c r="S431" s="13">
        <f t="shared" si="47"/>
        <v>0.36368985808238147</v>
      </c>
      <c r="T431" s="17">
        <f t="shared" si="48"/>
        <v>4.8578297655924918E-2</v>
      </c>
    </row>
    <row r="432" spans="1:20">
      <c r="A432" s="7" t="s">
        <v>555</v>
      </c>
      <c r="B432" s="5">
        <v>56368</v>
      </c>
      <c r="C432" s="5">
        <v>3633</v>
      </c>
      <c r="D432" s="5">
        <v>1924</v>
      </c>
      <c r="E432" s="5">
        <v>775</v>
      </c>
      <c r="F432" s="5">
        <v>9144</v>
      </c>
      <c r="G432" s="5">
        <v>1</v>
      </c>
      <c r="H432" s="5">
        <v>2</v>
      </c>
      <c r="I432" s="5">
        <v>680</v>
      </c>
      <c r="J432" s="5">
        <v>73</v>
      </c>
      <c r="K432" s="6">
        <v>22995</v>
      </c>
      <c r="L432" s="6">
        <v>1189627</v>
      </c>
      <c r="M432" s="6">
        <v>525388</v>
      </c>
      <c r="N432" s="6">
        <v>1715015</v>
      </c>
      <c r="O432" s="17">
        <f t="shared" si="44"/>
        <v>3.2808398950131233E-4</v>
      </c>
      <c r="P432" s="17">
        <f t="shared" si="45"/>
        <v>7.9833770778652662E-3</v>
      </c>
      <c r="Q432" s="17">
        <f t="shared" si="49"/>
        <v>8.3114610673665785E-3</v>
      </c>
      <c r="R432" s="17">
        <f t="shared" si="46"/>
        <v>7.4365704286964124E-2</v>
      </c>
      <c r="S432" s="13">
        <f t="shared" si="47"/>
        <v>8.4755030621172359E-2</v>
      </c>
      <c r="T432" s="17">
        <f t="shared" si="48"/>
        <v>1.374893556627874E-2</v>
      </c>
    </row>
    <row r="433" spans="1:20">
      <c r="A433" s="7" t="s">
        <v>253</v>
      </c>
      <c r="B433" s="5">
        <v>3639</v>
      </c>
      <c r="C433" s="5">
        <v>0</v>
      </c>
      <c r="D433" s="5">
        <v>493</v>
      </c>
      <c r="E433" s="5">
        <v>117</v>
      </c>
      <c r="F433" s="5">
        <v>1814</v>
      </c>
      <c r="G433" s="5">
        <v>3</v>
      </c>
      <c r="H433" s="5">
        <v>10</v>
      </c>
      <c r="I433" s="5">
        <v>134</v>
      </c>
      <c r="J433" s="5">
        <v>5</v>
      </c>
      <c r="K433" s="6">
        <v>301</v>
      </c>
      <c r="L433" s="6">
        <v>171134</v>
      </c>
      <c r="M433" s="6">
        <v>110508</v>
      </c>
      <c r="N433" s="6">
        <v>281648</v>
      </c>
      <c r="O433" s="17">
        <f t="shared" si="44"/>
        <v>7.1664829106945979E-3</v>
      </c>
      <c r="P433" s="17">
        <f t="shared" si="45"/>
        <v>2.7563395810363835E-3</v>
      </c>
      <c r="Q433" s="17">
        <f t="shared" si="49"/>
        <v>9.9228224917309819E-3</v>
      </c>
      <c r="R433" s="17">
        <f t="shared" si="46"/>
        <v>7.3869900771775077E-2</v>
      </c>
      <c r="S433" s="13">
        <f t="shared" si="47"/>
        <v>6.4498346196251374E-2</v>
      </c>
      <c r="T433" s="17">
        <f t="shared" si="48"/>
        <v>3.2151690024732067E-2</v>
      </c>
    </row>
    <row r="434" spans="1:20">
      <c r="A434" s="7" t="s">
        <v>387</v>
      </c>
      <c r="B434" s="5">
        <v>13712</v>
      </c>
      <c r="C434" s="5">
        <v>228</v>
      </c>
      <c r="D434" s="5">
        <v>251</v>
      </c>
      <c r="E434" s="5">
        <v>361</v>
      </c>
      <c r="F434" s="5">
        <v>2546</v>
      </c>
      <c r="G434" s="5">
        <v>13</v>
      </c>
      <c r="H434" s="5">
        <v>46</v>
      </c>
      <c r="I434" s="5">
        <v>188</v>
      </c>
      <c r="J434" s="5">
        <v>0</v>
      </c>
      <c r="K434" s="6">
        <v>0</v>
      </c>
      <c r="L434" s="6">
        <v>257238</v>
      </c>
      <c r="M434" s="6">
        <v>125367</v>
      </c>
      <c r="N434" s="6">
        <v>382604</v>
      </c>
      <c r="O434" s="17">
        <f t="shared" si="44"/>
        <v>2.3173605655930872E-2</v>
      </c>
      <c r="P434" s="17">
        <f t="shared" si="45"/>
        <v>0</v>
      </c>
      <c r="Q434" s="17">
        <f t="shared" si="49"/>
        <v>2.3173605655930872E-2</v>
      </c>
      <c r="R434" s="17">
        <f t="shared" si="46"/>
        <v>7.3841319717203452E-2</v>
      </c>
      <c r="S434" s="13">
        <f t="shared" si="47"/>
        <v>0.1417910447761194</v>
      </c>
      <c r="T434" s="17">
        <f t="shared" si="48"/>
        <v>2.6327304550758459E-2</v>
      </c>
    </row>
    <row r="435" spans="1:20">
      <c r="A435" s="7" t="s">
        <v>36</v>
      </c>
      <c r="B435" s="5">
        <v>11088</v>
      </c>
      <c r="C435" s="5">
        <v>0</v>
      </c>
      <c r="D435" s="5">
        <v>331</v>
      </c>
      <c r="E435" s="5">
        <v>115</v>
      </c>
      <c r="F435" s="5">
        <v>2494</v>
      </c>
      <c r="G435" s="5">
        <v>2</v>
      </c>
      <c r="H435" s="5">
        <v>9</v>
      </c>
      <c r="I435" s="5">
        <v>184</v>
      </c>
      <c r="J435" s="5">
        <v>15</v>
      </c>
      <c r="K435" s="6">
        <v>1640</v>
      </c>
      <c r="L435" s="6">
        <v>261039</v>
      </c>
      <c r="M435" s="6">
        <v>153639</v>
      </c>
      <c r="N435" s="6">
        <v>414681</v>
      </c>
      <c r="O435" s="17">
        <f t="shared" si="44"/>
        <v>4.4105854049719326E-3</v>
      </c>
      <c r="P435" s="17">
        <f t="shared" si="45"/>
        <v>6.0144346431435444E-3</v>
      </c>
      <c r="Q435" s="17">
        <f t="shared" si="49"/>
        <v>1.0425020048115477E-2</v>
      </c>
      <c r="R435" s="17">
        <f t="shared" si="46"/>
        <v>7.3777064955894145E-2</v>
      </c>
      <c r="S435" s="13">
        <f t="shared" si="47"/>
        <v>4.6110665597433841E-2</v>
      </c>
      <c r="T435" s="17">
        <f t="shared" si="48"/>
        <v>1.0371572871572872E-2</v>
      </c>
    </row>
    <row r="436" spans="1:20">
      <c r="A436" s="7" t="s">
        <v>838</v>
      </c>
      <c r="B436" s="5">
        <v>2658</v>
      </c>
      <c r="C436" s="5">
        <v>0</v>
      </c>
      <c r="D436" s="5">
        <v>811</v>
      </c>
      <c r="E436" s="5">
        <v>404</v>
      </c>
      <c r="F436" s="5">
        <v>2740</v>
      </c>
      <c r="G436" s="5">
        <v>0</v>
      </c>
      <c r="H436" s="5">
        <v>0</v>
      </c>
      <c r="I436" s="5">
        <v>202</v>
      </c>
      <c r="J436" s="5">
        <v>6</v>
      </c>
      <c r="K436" s="6">
        <v>882</v>
      </c>
      <c r="L436" s="6">
        <v>303907</v>
      </c>
      <c r="M436" s="6">
        <v>155477</v>
      </c>
      <c r="N436" s="6">
        <v>459390</v>
      </c>
      <c r="O436" s="17">
        <f t="shared" si="44"/>
        <v>0</v>
      </c>
      <c r="P436" s="17">
        <f t="shared" si="45"/>
        <v>2.1897810218978104E-3</v>
      </c>
      <c r="Q436" s="17">
        <f t="shared" si="49"/>
        <v>2.1897810218978104E-3</v>
      </c>
      <c r="R436" s="17">
        <f t="shared" si="46"/>
        <v>7.3722627737226279E-2</v>
      </c>
      <c r="S436" s="13">
        <f t="shared" si="47"/>
        <v>0.14744525547445256</v>
      </c>
      <c r="T436" s="17">
        <f t="shared" si="48"/>
        <v>0.15199398043641835</v>
      </c>
    </row>
    <row r="437" spans="1:20">
      <c r="A437" s="7" t="s">
        <v>824</v>
      </c>
      <c r="B437" s="5">
        <v>11202</v>
      </c>
      <c r="C437" s="5">
        <v>0</v>
      </c>
      <c r="D437" s="5">
        <v>238</v>
      </c>
      <c r="E437" s="5">
        <v>132</v>
      </c>
      <c r="F437" s="5">
        <v>2809</v>
      </c>
      <c r="G437" s="5">
        <v>5</v>
      </c>
      <c r="H437" s="5">
        <v>9</v>
      </c>
      <c r="I437" s="5">
        <v>207</v>
      </c>
      <c r="J437" s="5">
        <v>0</v>
      </c>
      <c r="K437" s="6">
        <v>0</v>
      </c>
      <c r="L437" s="6">
        <v>214706</v>
      </c>
      <c r="M437" s="6">
        <v>122837</v>
      </c>
      <c r="N437" s="6">
        <v>337547</v>
      </c>
      <c r="O437" s="17">
        <f t="shared" si="44"/>
        <v>4.9839800640797439E-3</v>
      </c>
      <c r="P437" s="17">
        <f t="shared" si="45"/>
        <v>0</v>
      </c>
      <c r="Q437" s="17">
        <f t="shared" si="49"/>
        <v>4.9839800640797439E-3</v>
      </c>
      <c r="R437" s="17">
        <f t="shared" si="46"/>
        <v>7.369170523317907E-2</v>
      </c>
      <c r="S437" s="13">
        <f t="shared" si="47"/>
        <v>4.6991812032751872E-2</v>
      </c>
      <c r="T437" s="17">
        <f t="shared" si="48"/>
        <v>1.1783610069630423E-2</v>
      </c>
    </row>
    <row r="438" spans="1:20">
      <c r="A438" s="7" t="s">
        <v>977</v>
      </c>
      <c r="B438" s="5">
        <v>8452</v>
      </c>
      <c r="C438" s="5">
        <v>0</v>
      </c>
      <c r="D438" s="5">
        <v>867</v>
      </c>
      <c r="E438" s="5">
        <v>82</v>
      </c>
      <c r="F438" s="5">
        <v>3010</v>
      </c>
      <c r="G438" s="5">
        <v>9</v>
      </c>
      <c r="H438" s="5">
        <v>90</v>
      </c>
      <c r="I438" s="5">
        <v>221</v>
      </c>
      <c r="J438" s="5">
        <v>50</v>
      </c>
      <c r="K438" s="6">
        <v>15805</v>
      </c>
      <c r="L438" s="6">
        <v>200473</v>
      </c>
      <c r="M438" s="6">
        <v>118066</v>
      </c>
      <c r="N438" s="6">
        <v>318539</v>
      </c>
      <c r="O438" s="17">
        <f t="shared" si="44"/>
        <v>3.2890365448504981E-2</v>
      </c>
      <c r="P438" s="17">
        <f t="shared" si="45"/>
        <v>1.6611295681063124E-2</v>
      </c>
      <c r="Q438" s="17">
        <f t="shared" si="49"/>
        <v>4.9501661129568109E-2</v>
      </c>
      <c r="R438" s="17">
        <f t="shared" si="46"/>
        <v>7.3421926910299001E-2</v>
      </c>
      <c r="S438" s="13">
        <f t="shared" si="47"/>
        <v>2.7242524916943522E-2</v>
      </c>
      <c r="T438" s="17">
        <f t="shared" si="48"/>
        <v>9.7018457169900617E-3</v>
      </c>
    </row>
    <row r="439" spans="1:20">
      <c r="A439" s="7" t="s">
        <v>290</v>
      </c>
      <c r="B439" s="5">
        <v>2951</v>
      </c>
      <c r="C439" s="5">
        <v>0</v>
      </c>
      <c r="D439" s="5">
        <v>128</v>
      </c>
      <c r="E439" s="5">
        <v>64</v>
      </c>
      <c r="F439" s="5">
        <v>631</v>
      </c>
      <c r="G439" s="5">
        <v>0</v>
      </c>
      <c r="H439" s="5">
        <v>14</v>
      </c>
      <c r="I439" s="5">
        <v>46</v>
      </c>
      <c r="J439" s="5">
        <v>1</v>
      </c>
      <c r="K439" s="6">
        <v>180</v>
      </c>
      <c r="L439" s="6">
        <v>70582</v>
      </c>
      <c r="M439" s="6">
        <v>41971</v>
      </c>
      <c r="N439" s="6">
        <v>112552</v>
      </c>
      <c r="O439" s="17">
        <f t="shared" si="44"/>
        <v>2.2187004754358162E-2</v>
      </c>
      <c r="P439" s="17">
        <f t="shared" si="45"/>
        <v>1.5847860538827259E-3</v>
      </c>
      <c r="Q439" s="17">
        <f t="shared" si="49"/>
        <v>2.3771790808240888E-2</v>
      </c>
      <c r="R439" s="17">
        <f t="shared" si="46"/>
        <v>7.2900158478605384E-2</v>
      </c>
      <c r="S439" s="13">
        <f t="shared" si="47"/>
        <v>0.10142630744849446</v>
      </c>
      <c r="T439" s="17">
        <f t="shared" si="48"/>
        <v>2.1687563537783804E-2</v>
      </c>
    </row>
    <row r="440" spans="1:20">
      <c r="A440" s="7" t="s">
        <v>310</v>
      </c>
      <c r="B440" s="5">
        <v>1229</v>
      </c>
      <c r="C440" s="5">
        <v>110</v>
      </c>
      <c r="D440" s="5">
        <v>967</v>
      </c>
      <c r="E440" s="5">
        <v>93</v>
      </c>
      <c r="F440" s="5">
        <v>2297</v>
      </c>
      <c r="G440" s="5">
        <v>0</v>
      </c>
      <c r="H440" s="5">
        <v>1</v>
      </c>
      <c r="I440" s="5">
        <v>167</v>
      </c>
      <c r="J440" s="5">
        <v>0</v>
      </c>
      <c r="K440" s="6">
        <v>0</v>
      </c>
      <c r="L440" s="6">
        <v>303365</v>
      </c>
      <c r="M440" s="6">
        <v>156329</v>
      </c>
      <c r="N440" s="6">
        <v>459704</v>
      </c>
      <c r="O440" s="17">
        <f t="shared" si="44"/>
        <v>4.3535045711797995E-4</v>
      </c>
      <c r="P440" s="17">
        <f t="shared" si="45"/>
        <v>0</v>
      </c>
      <c r="Q440" s="17">
        <f t="shared" si="49"/>
        <v>4.3535045711797995E-4</v>
      </c>
      <c r="R440" s="17">
        <f t="shared" si="46"/>
        <v>7.2703526338702654E-2</v>
      </c>
      <c r="S440" s="13">
        <f t="shared" si="47"/>
        <v>4.0487592511972134E-2</v>
      </c>
      <c r="T440" s="17">
        <f t="shared" si="48"/>
        <v>7.5671277461350689E-2</v>
      </c>
    </row>
    <row r="441" spans="1:20" ht="16" hidden="1">
      <c r="A441" s="7" t="s">
        <v>854</v>
      </c>
      <c r="B441" s="5">
        <v>1397</v>
      </c>
      <c r="C441" s="5">
        <v>0</v>
      </c>
      <c r="D441" s="5">
        <v>3</v>
      </c>
      <c r="E441" s="5">
        <v>9</v>
      </c>
      <c r="F441" s="10">
        <v>67</v>
      </c>
      <c r="G441" s="5">
        <v>3</v>
      </c>
      <c r="H441" s="5">
        <v>0</v>
      </c>
      <c r="I441" s="5">
        <v>5</v>
      </c>
      <c r="J441" s="5">
        <v>0</v>
      </c>
      <c r="K441" s="6">
        <v>0</v>
      </c>
      <c r="L441" s="6">
        <v>7839</v>
      </c>
      <c r="M441" s="6">
        <v>4370</v>
      </c>
      <c r="N441" s="6">
        <v>12218</v>
      </c>
      <c r="O441" s="17">
        <f t="shared" ref="O441:O504" si="50">(G441+H441)/F441</f>
        <v>4.4776119402985072E-2</v>
      </c>
      <c r="P441" s="17">
        <f t="shared" ref="P441:P504" si="51">J441/F441</f>
        <v>0</v>
      </c>
      <c r="Q441" s="17"/>
      <c r="R441" s="17">
        <f t="shared" ref="R441:R504" si="52">I441/F441</f>
        <v>7.4626865671641784E-2</v>
      </c>
      <c r="S441" s="13">
        <f t="shared" ref="S441:S504" si="53">E441/F441</f>
        <v>0.13432835820895522</v>
      </c>
      <c r="T441" s="17">
        <f t="shared" ref="T441:T504" si="54">E441/B441</f>
        <v>6.442376521116679E-3</v>
      </c>
    </row>
    <row r="442" spans="1:20" ht="16" hidden="1">
      <c r="A442" s="7" t="s">
        <v>350</v>
      </c>
      <c r="B442" s="5">
        <v>1419</v>
      </c>
      <c r="C442" s="5">
        <v>0</v>
      </c>
      <c r="D442" s="5">
        <v>0</v>
      </c>
      <c r="E442" s="5">
        <v>0</v>
      </c>
      <c r="F442" s="5">
        <v>77</v>
      </c>
      <c r="G442" s="5">
        <v>0</v>
      </c>
      <c r="H442" s="5">
        <v>0</v>
      </c>
      <c r="I442" s="5">
        <v>2</v>
      </c>
      <c r="J442" s="5">
        <v>0</v>
      </c>
      <c r="K442" s="6">
        <v>0</v>
      </c>
      <c r="L442" s="6">
        <v>8648</v>
      </c>
      <c r="M442" s="6">
        <v>5345</v>
      </c>
      <c r="N442" s="6">
        <v>13993</v>
      </c>
      <c r="O442" s="17">
        <f t="shared" si="50"/>
        <v>0</v>
      </c>
      <c r="P442" s="17">
        <f t="shared" si="51"/>
        <v>0</v>
      </c>
      <c r="Q442" s="17"/>
      <c r="R442" s="17">
        <f t="shared" si="52"/>
        <v>2.5974025974025976E-2</v>
      </c>
      <c r="S442" s="13">
        <f t="shared" si="53"/>
        <v>0</v>
      </c>
      <c r="T442" s="17">
        <f t="shared" si="54"/>
        <v>0</v>
      </c>
    </row>
    <row r="443" spans="1:20">
      <c r="A443" s="7" t="s">
        <v>955</v>
      </c>
      <c r="B443" s="5">
        <v>2087</v>
      </c>
      <c r="C443" s="5">
        <v>0</v>
      </c>
      <c r="D443" s="5">
        <v>274</v>
      </c>
      <c r="E443" s="5">
        <v>61</v>
      </c>
      <c r="F443" s="5">
        <v>579</v>
      </c>
      <c r="G443" s="5">
        <v>4</v>
      </c>
      <c r="H443" s="5">
        <v>8</v>
      </c>
      <c r="I443" s="5">
        <v>42</v>
      </c>
      <c r="J443" s="5">
        <v>0</v>
      </c>
      <c r="K443" s="6">
        <v>0</v>
      </c>
      <c r="L443" s="6">
        <v>73541</v>
      </c>
      <c r="M443" s="6">
        <v>35546</v>
      </c>
      <c r="N443" s="6">
        <v>109088</v>
      </c>
      <c r="O443" s="17">
        <f t="shared" si="50"/>
        <v>2.072538860103627E-2</v>
      </c>
      <c r="P443" s="17">
        <f t="shared" si="51"/>
        <v>0</v>
      </c>
      <c r="Q443" s="17">
        <f t="shared" ref="Q443:Q464" si="55">(G443+H443+J443)/F443</f>
        <v>2.072538860103627E-2</v>
      </c>
      <c r="R443" s="17">
        <f t="shared" si="52"/>
        <v>7.2538860103626937E-2</v>
      </c>
      <c r="S443" s="13">
        <f t="shared" si="53"/>
        <v>0.10535405872193437</v>
      </c>
      <c r="T443" s="17">
        <f t="shared" si="54"/>
        <v>2.9228557738380449E-2</v>
      </c>
    </row>
    <row r="444" spans="1:20">
      <c r="A444" s="7" t="s">
        <v>888</v>
      </c>
      <c r="B444" s="5">
        <v>803</v>
      </c>
      <c r="C444" s="5">
        <v>0</v>
      </c>
      <c r="D444" s="5">
        <v>97</v>
      </c>
      <c r="E444" s="5">
        <v>27</v>
      </c>
      <c r="F444" s="5">
        <v>455</v>
      </c>
      <c r="G444" s="5">
        <v>0</v>
      </c>
      <c r="H444" s="5">
        <v>0</v>
      </c>
      <c r="I444" s="5">
        <v>33</v>
      </c>
      <c r="J444" s="5">
        <v>0</v>
      </c>
      <c r="K444" s="6">
        <v>0</v>
      </c>
      <c r="L444" s="6">
        <v>54068</v>
      </c>
      <c r="M444" s="6">
        <v>28910</v>
      </c>
      <c r="N444" s="6">
        <v>83077</v>
      </c>
      <c r="O444" s="17">
        <f t="shared" si="50"/>
        <v>0</v>
      </c>
      <c r="P444" s="17">
        <f t="shared" si="51"/>
        <v>0</v>
      </c>
      <c r="Q444" s="17">
        <f t="shared" si="55"/>
        <v>0</v>
      </c>
      <c r="R444" s="17">
        <f t="shared" si="52"/>
        <v>7.2527472527472533E-2</v>
      </c>
      <c r="S444" s="13">
        <f t="shared" si="53"/>
        <v>5.9340659340659338E-2</v>
      </c>
      <c r="T444" s="17">
        <f t="shared" si="54"/>
        <v>3.3623910336239106E-2</v>
      </c>
    </row>
    <row r="445" spans="1:20">
      <c r="A445" s="7" t="s">
        <v>175</v>
      </c>
      <c r="B445" s="5">
        <v>3713</v>
      </c>
      <c r="C445" s="5">
        <v>0</v>
      </c>
      <c r="D445" s="5">
        <v>241</v>
      </c>
      <c r="E445" s="5">
        <v>31</v>
      </c>
      <c r="F445" s="5">
        <v>967</v>
      </c>
      <c r="G445" s="5">
        <v>0</v>
      </c>
      <c r="H445" s="5">
        <v>4</v>
      </c>
      <c r="I445" s="5">
        <v>70</v>
      </c>
      <c r="J445" s="5">
        <v>0</v>
      </c>
      <c r="K445" s="6">
        <v>0</v>
      </c>
      <c r="L445" s="6">
        <v>124789</v>
      </c>
      <c r="M445" s="6">
        <v>74994</v>
      </c>
      <c r="N445" s="6">
        <v>199784</v>
      </c>
      <c r="O445" s="17">
        <f t="shared" si="50"/>
        <v>4.1365046535677356E-3</v>
      </c>
      <c r="P445" s="17">
        <f t="shared" si="51"/>
        <v>0</v>
      </c>
      <c r="Q445" s="17">
        <f t="shared" si="55"/>
        <v>4.1365046535677356E-3</v>
      </c>
      <c r="R445" s="17">
        <f t="shared" si="52"/>
        <v>7.2388831437435366E-2</v>
      </c>
      <c r="S445" s="13">
        <f t="shared" si="53"/>
        <v>3.2057911065149949E-2</v>
      </c>
      <c r="T445" s="17">
        <f t="shared" si="54"/>
        <v>8.349043899811474E-3</v>
      </c>
    </row>
    <row r="446" spans="1:20">
      <c r="A446" s="7" t="s">
        <v>154</v>
      </c>
      <c r="B446" s="5">
        <v>2734</v>
      </c>
      <c r="C446" s="5">
        <v>0</v>
      </c>
      <c r="D446" s="5">
        <v>366</v>
      </c>
      <c r="E446" s="5">
        <v>122</v>
      </c>
      <c r="F446" s="5">
        <v>1729</v>
      </c>
      <c r="G446" s="5">
        <v>122</v>
      </c>
      <c r="H446" s="5">
        <v>0</v>
      </c>
      <c r="I446" s="5">
        <v>124</v>
      </c>
      <c r="J446" s="5">
        <v>0</v>
      </c>
      <c r="K446" s="6">
        <v>0</v>
      </c>
      <c r="L446" s="6">
        <v>177974</v>
      </c>
      <c r="M446" s="6">
        <v>125248</v>
      </c>
      <c r="N446" s="6">
        <v>303445</v>
      </c>
      <c r="O446" s="17">
        <f t="shared" si="50"/>
        <v>7.0561017929438988E-2</v>
      </c>
      <c r="P446" s="17">
        <f t="shared" si="51"/>
        <v>0</v>
      </c>
      <c r="Q446" s="17">
        <f t="shared" si="55"/>
        <v>7.0561017929438988E-2</v>
      </c>
      <c r="R446" s="17">
        <f t="shared" si="52"/>
        <v>7.1717755928282251E-2</v>
      </c>
      <c r="S446" s="13">
        <f t="shared" si="53"/>
        <v>7.0561017929438988E-2</v>
      </c>
      <c r="T446" s="17">
        <f t="shared" si="54"/>
        <v>4.4623262618873442E-2</v>
      </c>
    </row>
    <row r="447" spans="1:20">
      <c r="A447" s="7" t="s">
        <v>286</v>
      </c>
      <c r="B447" s="5">
        <v>991</v>
      </c>
      <c r="C447" s="5">
        <v>0</v>
      </c>
      <c r="D447" s="5">
        <v>275</v>
      </c>
      <c r="E447" s="5">
        <v>0</v>
      </c>
      <c r="F447" s="5">
        <v>532</v>
      </c>
      <c r="G447" s="5">
        <v>0</v>
      </c>
      <c r="H447" s="5">
        <v>3</v>
      </c>
      <c r="I447" s="5">
        <v>38</v>
      </c>
      <c r="J447" s="5">
        <v>0</v>
      </c>
      <c r="K447" s="6">
        <v>0</v>
      </c>
      <c r="L447" s="6">
        <v>99982</v>
      </c>
      <c r="M447" s="6">
        <v>40549</v>
      </c>
      <c r="N447" s="6">
        <v>140801</v>
      </c>
      <c r="O447" s="17">
        <f t="shared" si="50"/>
        <v>5.6390977443609019E-3</v>
      </c>
      <c r="P447" s="17">
        <f t="shared" si="51"/>
        <v>0</v>
      </c>
      <c r="Q447" s="17">
        <f t="shared" si="55"/>
        <v>5.6390977443609019E-3</v>
      </c>
      <c r="R447" s="17">
        <f t="shared" si="52"/>
        <v>7.1428571428571425E-2</v>
      </c>
      <c r="S447" s="13">
        <f t="shared" si="53"/>
        <v>0</v>
      </c>
      <c r="T447" s="17">
        <f t="shared" si="54"/>
        <v>0</v>
      </c>
    </row>
    <row r="448" spans="1:20">
      <c r="A448" s="7" t="s">
        <v>396</v>
      </c>
      <c r="B448" s="5">
        <v>15056</v>
      </c>
      <c r="C448" s="5">
        <v>51</v>
      </c>
      <c r="D448" s="5">
        <v>219</v>
      </c>
      <c r="E448" s="5">
        <v>119</v>
      </c>
      <c r="F448" s="5">
        <v>1302</v>
      </c>
      <c r="G448" s="5">
        <v>0</v>
      </c>
      <c r="H448" s="5">
        <v>1</v>
      </c>
      <c r="I448" s="5">
        <v>93</v>
      </c>
      <c r="J448" s="5">
        <v>0</v>
      </c>
      <c r="K448" s="6">
        <v>0</v>
      </c>
      <c r="L448" s="6">
        <v>110870</v>
      </c>
      <c r="M448" s="6">
        <v>70278</v>
      </c>
      <c r="N448" s="6">
        <v>181148</v>
      </c>
      <c r="O448" s="17">
        <f t="shared" si="50"/>
        <v>7.6804915514592934E-4</v>
      </c>
      <c r="P448" s="17">
        <f t="shared" si="51"/>
        <v>0</v>
      </c>
      <c r="Q448" s="17">
        <f t="shared" si="55"/>
        <v>7.6804915514592934E-4</v>
      </c>
      <c r="R448" s="17">
        <f t="shared" si="52"/>
        <v>7.1428571428571425E-2</v>
      </c>
      <c r="S448" s="13">
        <f t="shared" si="53"/>
        <v>9.1397849462365593E-2</v>
      </c>
      <c r="T448" s="17">
        <f t="shared" si="54"/>
        <v>7.9038257173219984E-3</v>
      </c>
    </row>
    <row r="449" spans="1:20">
      <c r="A449" s="7" t="s">
        <v>694</v>
      </c>
      <c r="B449" s="5">
        <v>850</v>
      </c>
      <c r="C449" s="5">
        <v>19</v>
      </c>
      <c r="D449" s="5">
        <v>138</v>
      </c>
      <c r="E449" s="5">
        <v>5</v>
      </c>
      <c r="F449" s="5">
        <v>812</v>
      </c>
      <c r="G449" s="5">
        <v>0</v>
      </c>
      <c r="H449" s="5">
        <v>0</v>
      </c>
      <c r="I449" s="5">
        <v>58</v>
      </c>
      <c r="J449" s="5">
        <v>3</v>
      </c>
      <c r="K449" s="6">
        <v>649</v>
      </c>
      <c r="L449" s="6">
        <v>58616</v>
      </c>
      <c r="M449" s="6">
        <v>40696</v>
      </c>
      <c r="N449" s="6">
        <v>99312</v>
      </c>
      <c r="O449" s="17">
        <f t="shared" si="50"/>
        <v>0</v>
      </c>
      <c r="P449" s="17">
        <f t="shared" si="51"/>
        <v>3.6945812807881772E-3</v>
      </c>
      <c r="Q449" s="17">
        <f t="shared" si="55"/>
        <v>3.6945812807881772E-3</v>
      </c>
      <c r="R449" s="17">
        <f t="shared" si="52"/>
        <v>7.1428571428571425E-2</v>
      </c>
      <c r="S449" s="13">
        <f t="shared" si="53"/>
        <v>6.1576354679802959E-3</v>
      </c>
      <c r="T449" s="17">
        <f t="shared" si="54"/>
        <v>5.8823529411764705E-3</v>
      </c>
    </row>
    <row r="450" spans="1:20">
      <c r="A450" s="7" t="s">
        <v>632</v>
      </c>
      <c r="B450" s="5">
        <v>2478</v>
      </c>
      <c r="C450" s="5">
        <v>7</v>
      </c>
      <c r="D450" s="5">
        <v>0</v>
      </c>
      <c r="E450" s="5">
        <v>0</v>
      </c>
      <c r="F450" s="5">
        <v>239</v>
      </c>
      <c r="G450" s="5">
        <v>0</v>
      </c>
      <c r="H450" s="5">
        <v>0</v>
      </c>
      <c r="I450" s="5">
        <v>17</v>
      </c>
      <c r="J450" s="5">
        <v>1</v>
      </c>
      <c r="K450" s="6">
        <v>650</v>
      </c>
      <c r="L450" s="6">
        <v>33915</v>
      </c>
      <c r="M450" s="6">
        <v>12850</v>
      </c>
      <c r="N450" s="6">
        <v>47169</v>
      </c>
      <c r="O450" s="17">
        <f t="shared" si="50"/>
        <v>0</v>
      </c>
      <c r="P450" s="17">
        <f t="shared" si="51"/>
        <v>4.1841004184100415E-3</v>
      </c>
      <c r="Q450" s="17">
        <f t="shared" si="55"/>
        <v>4.1841004184100415E-3</v>
      </c>
      <c r="R450" s="17">
        <f t="shared" si="52"/>
        <v>7.1129707112970716E-2</v>
      </c>
      <c r="S450" s="13">
        <f t="shared" si="53"/>
        <v>0</v>
      </c>
      <c r="T450" s="17">
        <f t="shared" si="54"/>
        <v>0</v>
      </c>
    </row>
    <row r="451" spans="1:20">
      <c r="A451" s="7" t="s">
        <v>108</v>
      </c>
      <c r="B451" s="5">
        <v>15716</v>
      </c>
      <c r="C451" s="5">
        <v>0</v>
      </c>
      <c r="D451" s="5">
        <v>1221</v>
      </c>
      <c r="E451" s="5">
        <v>955</v>
      </c>
      <c r="F451" s="5">
        <v>5886</v>
      </c>
      <c r="G451" s="5">
        <v>1</v>
      </c>
      <c r="H451" s="5">
        <v>2</v>
      </c>
      <c r="I451" s="5">
        <v>416</v>
      </c>
      <c r="J451" s="5">
        <v>0</v>
      </c>
      <c r="K451" s="6">
        <v>0</v>
      </c>
      <c r="L451" s="6">
        <v>826434</v>
      </c>
      <c r="M451" s="6">
        <v>386058</v>
      </c>
      <c r="N451" s="6">
        <v>1212497</v>
      </c>
      <c r="O451" s="17">
        <f t="shared" si="50"/>
        <v>5.0968399592252807E-4</v>
      </c>
      <c r="P451" s="17">
        <f t="shared" si="51"/>
        <v>0</v>
      </c>
      <c r="Q451" s="17">
        <f t="shared" si="55"/>
        <v>5.0968399592252807E-4</v>
      </c>
      <c r="R451" s="17">
        <f t="shared" si="52"/>
        <v>7.0676180767923882E-2</v>
      </c>
      <c r="S451" s="13">
        <f t="shared" si="53"/>
        <v>0.16224940536867141</v>
      </c>
      <c r="T451" s="17">
        <f t="shared" si="54"/>
        <v>6.0766098243827948E-2</v>
      </c>
    </row>
    <row r="452" spans="1:20">
      <c r="A452" s="7" t="s">
        <v>614</v>
      </c>
      <c r="B452" s="5">
        <v>32996</v>
      </c>
      <c r="C452" s="5">
        <v>771</v>
      </c>
      <c r="D452" s="5">
        <v>1575</v>
      </c>
      <c r="E452" s="5">
        <v>1320</v>
      </c>
      <c r="F452" s="5">
        <v>7302</v>
      </c>
      <c r="G452" s="5">
        <v>44</v>
      </c>
      <c r="H452" s="5">
        <v>112</v>
      </c>
      <c r="I452" s="5">
        <v>515</v>
      </c>
      <c r="J452" s="5">
        <v>88</v>
      </c>
      <c r="K452" s="6">
        <v>28775</v>
      </c>
      <c r="L452" s="6">
        <v>747313</v>
      </c>
      <c r="M452" s="6">
        <v>407278</v>
      </c>
      <c r="N452" s="6">
        <v>1154596</v>
      </c>
      <c r="O452" s="17">
        <f t="shared" si="50"/>
        <v>2.1364009860312245E-2</v>
      </c>
      <c r="P452" s="17">
        <f t="shared" si="51"/>
        <v>1.2051492741714598E-2</v>
      </c>
      <c r="Q452" s="17">
        <f t="shared" si="55"/>
        <v>3.3415502602026845E-2</v>
      </c>
      <c r="R452" s="17">
        <f t="shared" si="52"/>
        <v>7.0528622295261578E-2</v>
      </c>
      <c r="S452" s="13">
        <f t="shared" si="53"/>
        <v>0.18077239112571897</v>
      </c>
      <c r="T452" s="17">
        <f t="shared" si="54"/>
        <v>4.0004849072614861E-2</v>
      </c>
    </row>
    <row r="453" spans="1:20">
      <c r="A453" s="7" t="s">
        <v>672</v>
      </c>
      <c r="B453" s="5">
        <v>2170</v>
      </c>
      <c r="C453" s="5">
        <v>0</v>
      </c>
      <c r="D453" s="5">
        <v>127</v>
      </c>
      <c r="E453" s="5">
        <v>34</v>
      </c>
      <c r="F453" s="5">
        <v>357</v>
      </c>
      <c r="G453" s="5">
        <v>0</v>
      </c>
      <c r="H453" s="5">
        <v>4</v>
      </c>
      <c r="I453" s="5">
        <v>25</v>
      </c>
      <c r="J453" s="5">
        <v>0</v>
      </c>
      <c r="K453" s="6">
        <v>0</v>
      </c>
      <c r="L453" s="6">
        <v>35051</v>
      </c>
      <c r="M453" s="6">
        <v>16919</v>
      </c>
      <c r="N453" s="6">
        <v>51976</v>
      </c>
      <c r="O453" s="17">
        <f t="shared" si="50"/>
        <v>1.1204481792717087E-2</v>
      </c>
      <c r="P453" s="17">
        <f t="shared" si="51"/>
        <v>0</v>
      </c>
      <c r="Q453" s="17">
        <f t="shared" si="55"/>
        <v>1.1204481792717087E-2</v>
      </c>
      <c r="R453" s="17">
        <f t="shared" si="52"/>
        <v>7.0028011204481794E-2</v>
      </c>
      <c r="S453" s="13">
        <f t="shared" si="53"/>
        <v>9.5238095238095233E-2</v>
      </c>
      <c r="T453" s="17">
        <f t="shared" si="54"/>
        <v>1.5668202764976959E-2</v>
      </c>
    </row>
    <row r="454" spans="1:20">
      <c r="A454" s="7" t="s">
        <v>445</v>
      </c>
      <c r="B454" s="5">
        <v>2020</v>
      </c>
      <c r="C454" s="5">
        <v>0</v>
      </c>
      <c r="D454" s="5">
        <v>541</v>
      </c>
      <c r="E454" s="5">
        <v>103</v>
      </c>
      <c r="F454" s="5">
        <v>1015</v>
      </c>
      <c r="G454" s="5">
        <v>1</v>
      </c>
      <c r="H454" s="5">
        <v>30</v>
      </c>
      <c r="I454" s="5">
        <v>71</v>
      </c>
      <c r="J454" s="5">
        <v>0</v>
      </c>
      <c r="K454" s="6">
        <v>0</v>
      </c>
      <c r="L454" s="6">
        <v>218263</v>
      </c>
      <c r="M454" s="6">
        <v>112683</v>
      </c>
      <c r="N454" s="6">
        <v>330953</v>
      </c>
      <c r="O454" s="17">
        <f t="shared" si="50"/>
        <v>3.0541871921182268E-2</v>
      </c>
      <c r="P454" s="17">
        <f t="shared" si="51"/>
        <v>0</v>
      </c>
      <c r="Q454" s="17">
        <f t="shared" si="55"/>
        <v>3.0541871921182268E-2</v>
      </c>
      <c r="R454" s="17">
        <f t="shared" si="52"/>
        <v>6.9950738916256153E-2</v>
      </c>
      <c r="S454" s="13">
        <f t="shared" si="53"/>
        <v>0.10147783251231528</v>
      </c>
      <c r="T454" s="17">
        <f t="shared" si="54"/>
        <v>5.0990099009900987E-2</v>
      </c>
    </row>
    <row r="455" spans="1:20">
      <c r="A455" s="7" t="s">
        <v>495</v>
      </c>
      <c r="B455" s="5">
        <v>7105</v>
      </c>
      <c r="C455" s="5">
        <v>241</v>
      </c>
      <c r="D455" s="5">
        <v>830</v>
      </c>
      <c r="E455" s="5">
        <v>531</v>
      </c>
      <c r="F455" s="5">
        <v>4211</v>
      </c>
      <c r="G455" s="5">
        <v>0</v>
      </c>
      <c r="H455" s="5">
        <v>0</v>
      </c>
      <c r="I455" s="5">
        <v>294</v>
      </c>
      <c r="J455" s="5">
        <v>0</v>
      </c>
      <c r="K455" s="6">
        <v>0</v>
      </c>
      <c r="L455" s="6">
        <v>601198</v>
      </c>
      <c r="M455" s="6">
        <v>231647</v>
      </c>
      <c r="N455" s="6">
        <v>833093</v>
      </c>
      <c r="O455" s="17">
        <f t="shared" si="50"/>
        <v>0</v>
      </c>
      <c r="P455" s="17">
        <f t="shared" si="51"/>
        <v>0</v>
      </c>
      <c r="Q455" s="17">
        <f t="shared" si="55"/>
        <v>0</v>
      </c>
      <c r="R455" s="17">
        <f t="shared" si="52"/>
        <v>6.9817145571123243E-2</v>
      </c>
      <c r="S455" s="13">
        <f t="shared" si="53"/>
        <v>0.12609831393968179</v>
      </c>
      <c r="T455" s="17">
        <f t="shared" si="54"/>
        <v>7.4736101337086552E-2</v>
      </c>
    </row>
    <row r="456" spans="1:20">
      <c r="A456" s="7" t="s">
        <v>474</v>
      </c>
      <c r="B456" s="5">
        <v>2123</v>
      </c>
      <c r="C456" s="5">
        <v>0</v>
      </c>
      <c r="D456" s="5">
        <v>469</v>
      </c>
      <c r="E456" s="5">
        <v>210</v>
      </c>
      <c r="F456" s="5">
        <v>1711</v>
      </c>
      <c r="G456" s="5">
        <v>1</v>
      </c>
      <c r="H456" s="5">
        <v>16</v>
      </c>
      <c r="I456" s="5">
        <v>119</v>
      </c>
      <c r="J456" s="5">
        <v>0</v>
      </c>
      <c r="K456" s="6">
        <v>0</v>
      </c>
      <c r="L456" s="6">
        <v>161877</v>
      </c>
      <c r="M456" s="6">
        <v>117436</v>
      </c>
      <c r="N456" s="6">
        <v>279451</v>
      </c>
      <c r="O456" s="17">
        <f t="shared" si="50"/>
        <v>9.9357101110461726E-3</v>
      </c>
      <c r="P456" s="17">
        <f t="shared" si="51"/>
        <v>0</v>
      </c>
      <c r="Q456" s="17">
        <f t="shared" si="55"/>
        <v>9.9357101110461726E-3</v>
      </c>
      <c r="R456" s="17">
        <f t="shared" si="52"/>
        <v>6.9549970777323208E-2</v>
      </c>
      <c r="S456" s="13">
        <f t="shared" si="53"/>
        <v>0.12273524254821741</v>
      </c>
      <c r="T456" s="17">
        <f t="shared" si="54"/>
        <v>9.8916627414036742E-2</v>
      </c>
    </row>
    <row r="457" spans="1:20">
      <c r="A457" s="7" t="s">
        <v>479</v>
      </c>
      <c r="B457" s="5">
        <v>1119</v>
      </c>
      <c r="C457" s="5">
        <v>0</v>
      </c>
      <c r="D457" s="5">
        <v>61</v>
      </c>
      <c r="E457" s="5">
        <v>0</v>
      </c>
      <c r="F457" s="5">
        <v>189</v>
      </c>
      <c r="G457" s="5">
        <v>0</v>
      </c>
      <c r="H457" s="5">
        <v>2</v>
      </c>
      <c r="I457" s="5">
        <v>13</v>
      </c>
      <c r="J457" s="5">
        <v>0</v>
      </c>
      <c r="K457" s="6">
        <v>0</v>
      </c>
      <c r="L457" s="6">
        <v>16673</v>
      </c>
      <c r="M457" s="6">
        <v>10033</v>
      </c>
      <c r="N457" s="6">
        <v>26714</v>
      </c>
      <c r="O457" s="17">
        <f t="shared" si="50"/>
        <v>1.0582010582010581E-2</v>
      </c>
      <c r="P457" s="17">
        <f t="shared" si="51"/>
        <v>0</v>
      </c>
      <c r="Q457" s="17">
        <f t="shared" si="55"/>
        <v>1.0582010582010581E-2</v>
      </c>
      <c r="R457" s="17">
        <f t="shared" si="52"/>
        <v>6.8783068783068779E-2</v>
      </c>
      <c r="S457" s="13">
        <f t="shared" si="53"/>
        <v>0</v>
      </c>
      <c r="T457" s="17">
        <f t="shared" si="54"/>
        <v>0</v>
      </c>
    </row>
    <row r="458" spans="1:20">
      <c r="A458" s="7" t="s">
        <v>809</v>
      </c>
      <c r="B458" s="5">
        <v>1910</v>
      </c>
      <c r="C458" s="5">
        <v>0</v>
      </c>
      <c r="D458" s="5">
        <v>1</v>
      </c>
      <c r="E458" s="5">
        <v>1</v>
      </c>
      <c r="F458" s="5">
        <v>307</v>
      </c>
      <c r="G458" s="5">
        <v>0</v>
      </c>
      <c r="H458" s="5">
        <v>6</v>
      </c>
      <c r="I458" s="5">
        <v>21</v>
      </c>
      <c r="J458" s="5">
        <v>0</v>
      </c>
      <c r="K458" s="6">
        <v>0</v>
      </c>
      <c r="L458" s="6">
        <v>33896</v>
      </c>
      <c r="M458" s="6">
        <v>20198</v>
      </c>
      <c r="N458" s="6">
        <v>54102</v>
      </c>
      <c r="O458" s="17">
        <f t="shared" si="50"/>
        <v>1.9543973941368076E-2</v>
      </c>
      <c r="P458" s="17">
        <f t="shared" si="51"/>
        <v>0</v>
      </c>
      <c r="Q458" s="17">
        <f t="shared" si="55"/>
        <v>1.9543973941368076E-2</v>
      </c>
      <c r="R458" s="17">
        <f t="shared" si="52"/>
        <v>6.8403908794788276E-2</v>
      </c>
      <c r="S458" s="13">
        <f t="shared" si="53"/>
        <v>3.2573289902280132E-3</v>
      </c>
      <c r="T458" s="17">
        <f t="shared" si="54"/>
        <v>5.2356020942408382E-4</v>
      </c>
    </row>
    <row r="459" spans="1:20">
      <c r="A459" s="7" t="s">
        <v>747</v>
      </c>
      <c r="B459" s="5">
        <v>873</v>
      </c>
      <c r="C459" s="5">
        <v>0</v>
      </c>
      <c r="D459" s="5">
        <v>208</v>
      </c>
      <c r="E459" s="5">
        <v>17</v>
      </c>
      <c r="F459" s="5">
        <v>892</v>
      </c>
      <c r="G459" s="5">
        <v>2</v>
      </c>
      <c r="H459" s="5">
        <v>6</v>
      </c>
      <c r="I459" s="5">
        <v>61</v>
      </c>
      <c r="J459" s="5">
        <v>0</v>
      </c>
      <c r="K459" s="6">
        <v>0</v>
      </c>
      <c r="L459" s="6">
        <v>83008</v>
      </c>
      <c r="M459" s="6">
        <v>59131</v>
      </c>
      <c r="N459" s="6">
        <v>142144</v>
      </c>
      <c r="O459" s="17">
        <f t="shared" si="50"/>
        <v>8.9686098654708519E-3</v>
      </c>
      <c r="P459" s="17">
        <f t="shared" si="51"/>
        <v>0</v>
      </c>
      <c r="Q459" s="17">
        <f t="shared" si="55"/>
        <v>8.9686098654708519E-3</v>
      </c>
      <c r="R459" s="17">
        <f t="shared" si="52"/>
        <v>6.838565022421525E-2</v>
      </c>
      <c r="S459" s="13">
        <f t="shared" si="53"/>
        <v>1.905829596412556E-2</v>
      </c>
      <c r="T459" s="17">
        <f t="shared" si="54"/>
        <v>1.9473081328751432E-2</v>
      </c>
    </row>
    <row r="460" spans="1:20">
      <c r="A460" s="7" t="s">
        <v>145</v>
      </c>
      <c r="B460" s="5">
        <v>119097</v>
      </c>
      <c r="C460" s="5">
        <v>4917</v>
      </c>
      <c r="D460" s="5">
        <v>7802</v>
      </c>
      <c r="E460" s="5">
        <v>4824</v>
      </c>
      <c r="F460" s="5">
        <v>43339</v>
      </c>
      <c r="G460" s="5">
        <v>4824</v>
      </c>
      <c r="H460" s="5">
        <v>186</v>
      </c>
      <c r="I460" s="5">
        <v>2929</v>
      </c>
      <c r="J460" s="5">
        <v>0</v>
      </c>
      <c r="K460" s="6">
        <v>0</v>
      </c>
      <c r="L460" s="6">
        <v>6041041</v>
      </c>
      <c r="M460" s="6">
        <v>2750533</v>
      </c>
      <c r="N460" s="6">
        <v>8791579</v>
      </c>
      <c r="O460" s="17">
        <f t="shared" si="50"/>
        <v>0.11560026765730635</v>
      </c>
      <c r="P460" s="17">
        <f t="shared" si="51"/>
        <v>0</v>
      </c>
      <c r="Q460" s="17">
        <f t="shared" si="55"/>
        <v>0.11560026765730635</v>
      </c>
      <c r="R460" s="17">
        <f t="shared" si="52"/>
        <v>6.7583469853942174E-2</v>
      </c>
      <c r="S460" s="13">
        <f t="shared" si="53"/>
        <v>0.1113085211933824</v>
      </c>
      <c r="T460" s="17">
        <f t="shared" si="54"/>
        <v>4.0504798609536763E-2</v>
      </c>
    </row>
    <row r="461" spans="1:20">
      <c r="A461" s="7" t="s">
        <v>546</v>
      </c>
      <c r="B461" s="5">
        <v>11943</v>
      </c>
      <c r="C461" s="5">
        <v>217</v>
      </c>
      <c r="D461" s="5">
        <v>2413</v>
      </c>
      <c r="E461" s="5">
        <v>1089</v>
      </c>
      <c r="F461" s="5">
        <v>10036</v>
      </c>
      <c r="G461" s="5">
        <v>42</v>
      </c>
      <c r="H461" s="5">
        <v>152</v>
      </c>
      <c r="I461" s="5">
        <v>665</v>
      </c>
      <c r="J461" s="5">
        <v>6</v>
      </c>
      <c r="K461" s="6">
        <v>1922</v>
      </c>
      <c r="L461" s="6">
        <v>670767</v>
      </c>
      <c r="M461" s="6">
        <v>336346</v>
      </c>
      <c r="N461" s="6">
        <v>1007114</v>
      </c>
      <c r="O461" s="17">
        <f t="shared" si="50"/>
        <v>1.9330410522120367E-2</v>
      </c>
      <c r="P461" s="17">
        <f t="shared" si="51"/>
        <v>5.9784774810681541E-4</v>
      </c>
      <c r="Q461" s="17">
        <f t="shared" si="55"/>
        <v>1.9928258270227182E-2</v>
      </c>
      <c r="R461" s="17">
        <f t="shared" si="52"/>
        <v>6.6261458748505378E-2</v>
      </c>
      <c r="S461" s="13">
        <f t="shared" si="53"/>
        <v>0.10850936628138701</v>
      </c>
      <c r="T461" s="17">
        <f t="shared" si="54"/>
        <v>9.1183119819140915E-2</v>
      </c>
    </row>
    <row r="462" spans="1:20">
      <c r="A462" s="7" t="s">
        <v>506</v>
      </c>
      <c r="B462" s="5">
        <v>36361</v>
      </c>
      <c r="C462" s="5">
        <v>1</v>
      </c>
      <c r="D462" s="5">
        <v>7504</v>
      </c>
      <c r="E462" s="5">
        <v>6258</v>
      </c>
      <c r="F462" s="5">
        <v>13815</v>
      </c>
      <c r="G462" s="5">
        <v>1</v>
      </c>
      <c r="H462" s="5">
        <v>56</v>
      </c>
      <c r="I462" s="5">
        <v>913</v>
      </c>
      <c r="J462" s="5">
        <v>1</v>
      </c>
      <c r="K462" s="6">
        <v>519</v>
      </c>
      <c r="L462" s="6">
        <v>1148198</v>
      </c>
      <c r="M462" s="6">
        <v>414328</v>
      </c>
      <c r="N462" s="6">
        <v>1562524</v>
      </c>
      <c r="O462" s="17">
        <f t="shared" si="50"/>
        <v>4.1259500542888163E-3</v>
      </c>
      <c r="P462" s="17">
        <f t="shared" si="51"/>
        <v>7.2385088671733617E-5</v>
      </c>
      <c r="Q462" s="17">
        <f t="shared" si="55"/>
        <v>4.1983351429605497E-3</v>
      </c>
      <c r="R462" s="17">
        <f t="shared" si="52"/>
        <v>6.6087585957292791E-2</v>
      </c>
      <c r="S462" s="13">
        <f t="shared" si="53"/>
        <v>0.45298588490770902</v>
      </c>
      <c r="T462" s="17">
        <f t="shared" si="54"/>
        <v>0.17210747779213992</v>
      </c>
    </row>
    <row r="463" spans="1:20">
      <c r="A463" s="7" t="s">
        <v>931</v>
      </c>
      <c r="B463" s="5">
        <v>2151</v>
      </c>
      <c r="C463" s="5">
        <v>0</v>
      </c>
      <c r="D463" s="5">
        <v>147</v>
      </c>
      <c r="E463" s="5">
        <v>27</v>
      </c>
      <c r="F463" s="5">
        <v>411</v>
      </c>
      <c r="G463" s="5">
        <v>1</v>
      </c>
      <c r="H463" s="5">
        <v>2</v>
      </c>
      <c r="I463" s="5">
        <v>27</v>
      </c>
      <c r="J463" s="5">
        <v>0</v>
      </c>
      <c r="K463" s="6">
        <v>0</v>
      </c>
      <c r="L463" s="6">
        <v>41951</v>
      </c>
      <c r="M463" s="6">
        <v>19733</v>
      </c>
      <c r="N463" s="6">
        <v>61691</v>
      </c>
      <c r="O463" s="17">
        <f t="shared" si="50"/>
        <v>7.2992700729927005E-3</v>
      </c>
      <c r="P463" s="17">
        <f t="shared" si="51"/>
        <v>0</v>
      </c>
      <c r="Q463" s="17">
        <f t="shared" si="55"/>
        <v>7.2992700729927005E-3</v>
      </c>
      <c r="R463" s="17">
        <f t="shared" si="52"/>
        <v>6.569343065693431E-2</v>
      </c>
      <c r="S463" s="13">
        <f t="shared" si="53"/>
        <v>6.569343065693431E-2</v>
      </c>
      <c r="T463" s="17">
        <f t="shared" si="54"/>
        <v>1.2552301255230125E-2</v>
      </c>
    </row>
    <row r="464" spans="1:20">
      <c r="A464" s="7" t="s">
        <v>183</v>
      </c>
      <c r="B464" s="5">
        <v>3655</v>
      </c>
      <c r="C464" s="5">
        <v>0</v>
      </c>
      <c r="D464" s="5">
        <v>383</v>
      </c>
      <c r="E464" s="5">
        <v>117</v>
      </c>
      <c r="F464" s="5">
        <v>1541</v>
      </c>
      <c r="G464" s="5">
        <v>4</v>
      </c>
      <c r="H464" s="5">
        <v>6</v>
      </c>
      <c r="I464" s="5">
        <v>101</v>
      </c>
      <c r="J464" s="5">
        <v>0</v>
      </c>
      <c r="K464" s="6">
        <v>0</v>
      </c>
      <c r="L464" s="6">
        <v>162587</v>
      </c>
      <c r="M464" s="6">
        <v>110740</v>
      </c>
      <c r="N464" s="6">
        <v>273335</v>
      </c>
      <c r="O464" s="17">
        <f t="shared" si="50"/>
        <v>6.4892926670992862E-3</v>
      </c>
      <c r="P464" s="17">
        <f t="shared" si="51"/>
        <v>0</v>
      </c>
      <c r="Q464" s="17">
        <f t="shared" si="55"/>
        <v>6.4892926670992862E-3</v>
      </c>
      <c r="R464" s="17">
        <f t="shared" si="52"/>
        <v>6.5541855937702787E-2</v>
      </c>
      <c r="S464" s="13">
        <f t="shared" si="53"/>
        <v>7.5924724205061647E-2</v>
      </c>
      <c r="T464" s="17">
        <f t="shared" si="54"/>
        <v>3.20109439124487E-2</v>
      </c>
    </row>
    <row r="465" spans="1:20" ht="16" hidden="1">
      <c r="A465" s="7" t="s">
        <v>98</v>
      </c>
      <c r="B465" s="5">
        <v>1516</v>
      </c>
      <c r="C465" s="5">
        <v>0</v>
      </c>
      <c r="D465" s="5">
        <v>0</v>
      </c>
      <c r="E465" s="5">
        <v>0</v>
      </c>
      <c r="F465" s="5">
        <v>30</v>
      </c>
      <c r="G465" s="5">
        <v>0</v>
      </c>
      <c r="H465" s="5">
        <v>0</v>
      </c>
      <c r="I465" s="5">
        <v>0</v>
      </c>
      <c r="J465" s="5">
        <v>0</v>
      </c>
      <c r="K465" s="6">
        <v>0</v>
      </c>
      <c r="L465" s="6">
        <v>2849</v>
      </c>
      <c r="M465" s="6">
        <v>2488</v>
      </c>
      <c r="N465" s="6">
        <v>5337</v>
      </c>
      <c r="O465" s="17">
        <f t="shared" si="50"/>
        <v>0</v>
      </c>
      <c r="P465" s="17">
        <f t="shared" si="51"/>
        <v>0</v>
      </c>
      <c r="Q465" s="17"/>
      <c r="R465" s="17">
        <f t="shared" si="52"/>
        <v>0</v>
      </c>
      <c r="S465" s="13">
        <f t="shared" si="53"/>
        <v>0</v>
      </c>
      <c r="T465" s="17">
        <f t="shared" si="54"/>
        <v>0</v>
      </c>
    </row>
    <row r="466" spans="1:20">
      <c r="A466" s="7" t="s">
        <v>945</v>
      </c>
      <c r="B466" s="5">
        <v>2472</v>
      </c>
      <c r="C466" s="5">
        <v>33</v>
      </c>
      <c r="D466" s="5">
        <v>1103</v>
      </c>
      <c r="E466" s="5">
        <v>517</v>
      </c>
      <c r="F466" s="5">
        <v>2589</v>
      </c>
      <c r="G466" s="5">
        <v>0</v>
      </c>
      <c r="H466" s="5">
        <v>5</v>
      </c>
      <c r="I466" s="5">
        <v>169</v>
      </c>
      <c r="J466" s="5">
        <v>0</v>
      </c>
      <c r="K466" s="6">
        <v>0</v>
      </c>
      <c r="L466" s="6">
        <v>417223</v>
      </c>
      <c r="M466" s="6">
        <v>170514</v>
      </c>
      <c r="N466" s="6">
        <v>587742</v>
      </c>
      <c r="O466" s="17">
        <f t="shared" si="50"/>
        <v>1.9312475859405175E-3</v>
      </c>
      <c r="P466" s="17">
        <f t="shared" si="51"/>
        <v>0</v>
      </c>
      <c r="Q466" s="17">
        <f t="shared" ref="Q466:Q474" si="56">(G466+H466+J466)/F466</f>
        <v>1.9312475859405175E-3</v>
      </c>
      <c r="R466" s="17">
        <f t="shared" si="52"/>
        <v>6.5276168404789489E-2</v>
      </c>
      <c r="S466" s="13">
        <f t="shared" si="53"/>
        <v>0.19969100038624951</v>
      </c>
      <c r="T466" s="17">
        <f t="shared" si="54"/>
        <v>0.20914239482200647</v>
      </c>
    </row>
    <row r="467" spans="1:20">
      <c r="A467" s="7" t="s">
        <v>801</v>
      </c>
      <c r="B467" s="5">
        <v>25175</v>
      </c>
      <c r="C467" s="5">
        <v>0</v>
      </c>
      <c r="D467" s="5">
        <v>2719</v>
      </c>
      <c r="E467" s="5">
        <v>3308</v>
      </c>
      <c r="F467" s="5">
        <v>13332</v>
      </c>
      <c r="G467" s="5">
        <v>28</v>
      </c>
      <c r="H467" s="5">
        <v>59</v>
      </c>
      <c r="I467" s="5">
        <v>866</v>
      </c>
      <c r="J467" s="5">
        <v>26</v>
      </c>
      <c r="K467" s="6">
        <v>11472</v>
      </c>
      <c r="L467" s="6">
        <v>1551872</v>
      </c>
      <c r="M467" s="6">
        <v>673446</v>
      </c>
      <c r="N467" s="6">
        <v>2225324</v>
      </c>
      <c r="O467" s="17">
        <f t="shared" si="50"/>
        <v>6.5256525652565255E-3</v>
      </c>
      <c r="P467" s="17">
        <f t="shared" si="51"/>
        <v>1.9501950195019502E-3</v>
      </c>
      <c r="Q467" s="17">
        <f t="shared" si="56"/>
        <v>8.4758475847584759E-3</v>
      </c>
      <c r="R467" s="17">
        <f t="shared" si="52"/>
        <v>6.495649564956496E-2</v>
      </c>
      <c r="S467" s="13">
        <f t="shared" si="53"/>
        <v>0.24812481248124812</v>
      </c>
      <c r="T467" s="17">
        <f t="shared" si="54"/>
        <v>0.13140019860973187</v>
      </c>
    </row>
    <row r="468" spans="1:20">
      <c r="A468" s="7" t="s">
        <v>241</v>
      </c>
      <c r="B468" s="5">
        <v>3894</v>
      </c>
      <c r="C468" s="5">
        <v>0</v>
      </c>
      <c r="D468" s="5">
        <v>2</v>
      </c>
      <c r="E468" s="5">
        <v>95</v>
      </c>
      <c r="F468" s="5">
        <v>139</v>
      </c>
      <c r="G468" s="5">
        <v>1</v>
      </c>
      <c r="H468" s="5">
        <v>4</v>
      </c>
      <c r="I468" s="5">
        <v>9</v>
      </c>
      <c r="J468" s="5">
        <v>1</v>
      </c>
      <c r="K468" s="6">
        <v>0</v>
      </c>
      <c r="L468" s="6">
        <v>20435</v>
      </c>
      <c r="M468" s="6">
        <v>14230</v>
      </c>
      <c r="N468" s="6">
        <v>34665</v>
      </c>
      <c r="O468" s="17">
        <f t="shared" si="50"/>
        <v>3.5971223021582732E-2</v>
      </c>
      <c r="P468" s="17">
        <f t="shared" si="51"/>
        <v>7.1942446043165471E-3</v>
      </c>
      <c r="Q468" s="17">
        <f t="shared" si="56"/>
        <v>4.3165467625899283E-2</v>
      </c>
      <c r="R468" s="17">
        <f t="shared" si="52"/>
        <v>6.4748201438848921E-2</v>
      </c>
      <c r="S468" s="13">
        <f t="shared" si="53"/>
        <v>0.68345323741007191</v>
      </c>
      <c r="T468" s="17">
        <f t="shared" si="54"/>
        <v>2.4396507447354904E-2</v>
      </c>
    </row>
    <row r="469" spans="1:20">
      <c r="A469" s="7" t="s">
        <v>441</v>
      </c>
      <c r="B469" s="5">
        <v>7620</v>
      </c>
      <c r="C469" s="5">
        <v>0</v>
      </c>
      <c r="D469" s="5">
        <v>5051</v>
      </c>
      <c r="E469" s="5">
        <v>1182</v>
      </c>
      <c r="F469" s="5">
        <v>8008</v>
      </c>
      <c r="G469" s="5">
        <v>5</v>
      </c>
      <c r="H469" s="5">
        <v>10</v>
      </c>
      <c r="I469" s="5">
        <v>518</v>
      </c>
      <c r="J469" s="5">
        <v>17</v>
      </c>
      <c r="K469" s="6">
        <v>5600</v>
      </c>
      <c r="L469" s="6">
        <v>892956</v>
      </c>
      <c r="M469" s="6">
        <v>372155</v>
      </c>
      <c r="N469" s="6">
        <v>1265115</v>
      </c>
      <c r="O469" s="17">
        <f t="shared" si="50"/>
        <v>1.8731268731268732E-3</v>
      </c>
      <c r="P469" s="17">
        <f t="shared" si="51"/>
        <v>2.122877122877123E-3</v>
      </c>
      <c r="Q469" s="17">
        <f t="shared" si="56"/>
        <v>3.996003996003996E-3</v>
      </c>
      <c r="R469" s="17">
        <f t="shared" si="52"/>
        <v>6.4685314685314688E-2</v>
      </c>
      <c r="S469" s="13">
        <f t="shared" si="53"/>
        <v>0.1476023976023976</v>
      </c>
      <c r="T469" s="17">
        <f t="shared" si="54"/>
        <v>0.15511811023622046</v>
      </c>
    </row>
    <row r="470" spans="1:20">
      <c r="A470" s="7" t="s">
        <v>92</v>
      </c>
      <c r="B470" s="5">
        <v>821</v>
      </c>
      <c r="C470" s="5">
        <v>0</v>
      </c>
      <c r="D470" s="5">
        <v>90</v>
      </c>
      <c r="E470" s="5">
        <v>13</v>
      </c>
      <c r="F470" s="5">
        <v>373</v>
      </c>
      <c r="G470" s="5">
        <v>1</v>
      </c>
      <c r="H470" s="5">
        <v>1</v>
      </c>
      <c r="I470" s="5">
        <v>24</v>
      </c>
      <c r="J470" s="5">
        <v>3</v>
      </c>
      <c r="K470" s="6">
        <v>2036</v>
      </c>
      <c r="L470" s="6">
        <v>58061</v>
      </c>
      <c r="M470" s="6">
        <v>24260</v>
      </c>
      <c r="N470" s="6">
        <v>82321</v>
      </c>
      <c r="O470" s="17">
        <f t="shared" si="50"/>
        <v>5.3619302949061663E-3</v>
      </c>
      <c r="P470" s="17">
        <f t="shared" si="51"/>
        <v>8.0428954423592495E-3</v>
      </c>
      <c r="Q470" s="17">
        <f t="shared" si="56"/>
        <v>1.3404825737265416E-2</v>
      </c>
      <c r="R470" s="17">
        <f t="shared" si="52"/>
        <v>6.4343163538873996E-2</v>
      </c>
      <c r="S470" s="13">
        <f t="shared" si="53"/>
        <v>3.4852546916890083E-2</v>
      </c>
      <c r="T470" s="17">
        <f t="shared" si="54"/>
        <v>1.5834348355663823E-2</v>
      </c>
    </row>
    <row r="471" spans="1:20">
      <c r="A471" s="7" t="s">
        <v>352</v>
      </c>
      <c r="B471" s="5">
        <v>1489</v>
      </c>
      <c r="C471" s="5">
        <v>3</v>
      </c>
      <c r="D471" s="5">
        <v>96</v>
      </c>
      <c r="E471" s="5">
        <v>37</v>
      </c>
      <c r="F471" s="5">
        <v>421</v>
      </c>
      <c r="G471" s="5">
        <v>1</v>
      </c>
      <c r="H471" s="5">
        <v>1</v>
      </c>
      <c r="I471" s="5">
        <v>27</v>
      </c>
      <c r="J471" s="5">
        <v>6</v>
      </c>
      <c r="K471" s="6">
        <v>0</v>
      </c>
      <c r="L471" s="6">
        <v>58043</v>
      </c>
      <c r="M471" s="6">
        <v>29194</v>
      </c>
      <c r="N471" s="6">
        <v>87237</v>
      </c>
      <c r="O471" s="17">
        <f t="shared" si="50"/>
        <v>4.7505938242280287E-3</v>
      </c>
      <c r="P471" s="17">
        <f t="shared" si="51"/>
        <v>1.4251781472684086E-2</v>
      </c>
      <c r="Q471" s="17">
        <f t="shared" si="56"/>
        <v>1.9002375296912115E-2</v>
      </c>
      <c r="R471" s="17">
        <f t="shared" si="52"/>
        <v>6.413301662707839E-2</v>
      </c>
      <c r="S471" s="13">
        <f t="shared" si="53"/>
        <v>8.7885985748218529E-2</v>
      </c>
      <c r="T471" s="17">
        <f t="shared" si="54"/>
        <v>2.4848891873740765E-2</v>
      </c>
    </row>
    <row r="472" spans="1:20">
      <c r="A472" s="7" t="s">
        <v>958</v>
      </c>
      <c r="B472" s="5">
        <v>5662</v>
      </c>
      <c r="C472" s="5">
        <v>0</v>
      </c>
      <c r="D472" s="5">
        <v>647</v>
      </c>
      <c r="E472" s="5">
        <v>226</v>
      </c>
      <c r="F472" s="5">
        <v>1388</v>
      </c>
      <c r="G472" s="5">
        <v>0</v>
      </c>
      <c r="H472" s="5">
        <v>47</v>
      </c>
      <c r="I472" s="5">
        <v>88</v>
      </c>
      <c r="J472" s="5">
        <v>0</v>
      </c>
      <c r="K472" s="6">
        <v>0</v>
      </c>
      <c r="L472" s="6">
        <v>171212</v>
      </c>
      <c r="M472" s="6">
        <v>57908</v>
      </c>
      <c r="N472" s="6">
        <v>229118</v>
      </c>
      <c r="O472" s="17">
        <f t="shared" si="50"/>
        <v>3.3861671469740631E-2</v>
      </c>
      <c r="P472" s="17">
        <f t="shared" si="51"/>
        <v>0</v>
      </c>
      <c r="Q472" s="17">
        <f t="shared" si="56"/>
        <v>3.3861671469740631E-2</v>
      </c>
      <c r="R472" s="17">
        <f t="shared" si="52"/>
        <v>6.3400576368876083E-2</v>
      </c>
      <c r="S472" s="13">
        <f t="shared" si="53"/>
        <v>0.16282420749279539</v>
      </c>
      <c r="T472" s="17">
        <f t="shared" si="54"/>
        <v>3.9915224302366652E-2</v>
      </c>
    </row>
    <row r="473" spans="1:20">
      <c r="A473" s="7" t="s">
        <v>67</v>
      </c>
      <c r="B473" s="5">
        <v>1537</v>
      </c>
      <c r="C473" s="5">
        <v>0</v>
      </c>
      <c r="D473" s="5">
        <v>61</v>
      </c>
      <c r="E473" s="5">
        <v>31</v>
      </c>
      <c r="F473" s="5">
        <v>286</v>
      </c>
      <c r="G473" s="5">
        <v>0</v>
      </c>
      <c r="H473" s="5">
        <v>0</v>
      </c>
      <c r="I473" s="5">
        <v>18</v>
      </c>
      <c r="J473" s="5">
        <v>1</v>
      </c>
      <c r="K473" s="6">
        <v>112</v>
      </c>
      <c r="L473" s="6">
        <v>28960</v>
      </c>
      <c r="M473" s="6">
        <v>12692</v>
      </c>
      <c r="N473" s="6">
        <v>41650</v>
      </c>
      <c r="O473" s="17">
        <f t="shared" si="50"/>
        <v>0</v>
      </c>
      <c r="P473" s="17">
        <f t="shared" si="51"/>
        <v>3.4965034965034965E-3</v>
      </c>
      <c r="Q473" s="17">
        <f t="shared" si="56"/>
        <v>3.4965034965034965E-3</v>
      </c>
      <c r="R473" s="17">
        <f t="shared" si="52"/>
        <v>6.2937062937062943E-2</v>
      </c>
      <c r="S473" s="13">
        <f t="shared" si="53"/>
        <v>0.10839160839160839</v>
      </c>
      <c r="T473" s="17">
        <f t="shared" si="54"/>
        <v>2.0169160702667534E-2</v>
      </c>
    </row>
    <row r="474" spans="1:20">
      <c r="A474" s="7" t="s">
        <v>903</v>
      </c>
      <c r="B474" s="5">
        <v>1242</v>
      </c>
      <c r="C474" s="5">
        <v>0</v>
      </c>
      <c r="D474" s="5">
        <v>97</v>
      </c>
      <c r="E474" s="5">
        <v>48</v>
      </c>
      <c r="F474" s="5">
        <v>526</v>
      </c>
      <c r="G474" s="5">
        <v>0</v>
      </c>
      <c r="H474" s="5">
        <v>3</v>
      </c>
      <c r="I474" s="5">
        <v>33</v>
      </c>
      <c r="J474" s="5">
        <v>0</v>
      </c>
      <c r="K474" s="6">
        <v>0</v>
      </c>
      <c r="L474" s="6">
        <v>45344</v>
      </c>
      <c r="M474" s="6">
        <v>31485</v>
      </c>
      <c r="N474" s="6">
        <v>76829</v>
      </c>
      <c r="O474" s="17">
        <f t="shared" si="50"/>
        <v>5.7034220532319393E-3</v>
      </c>
      <c r="P474" s="17">
        <f t="shared" si="51"/>
        <v>0</v>
      </c>
      <c r="Q474" s="17">
        <f t="shared" si="56"/>
        <v>5.7034220532319393E-3</v>
      </c>
      <c r="R474" s="17">
        <f t="shared" si="52"/>
        <v>6.2737642585551326E-2</v>
      </c>
      <c r="S474" s="13">
        <f t="shared" si="53"/>
        <v>9.125475285171103E-2</v>
      </c>
      <c r="T474" s="17">
        <f t="shared" si="54"/>
        <v>3.864734299516908E-2</v>
      </c>
    </row>
    <row r="475" spans="1:20" ht="16" hidden="1">
      <c r="A475" s="7" t="s">
        <v>521</v>
      </c>
      <c r="B475" s="5">
        <v>1018</v>
      </c>
      <c r="C475" s="5">
        <v>0</v>
      </c>
      <c r="D475" s="5">
        <v>3</v>
      </c>
      <c r="E475" s="5">
        <v>0</v>
      </c>
      <c r="F475" s="5">
        <v>69</v>
      </c>
      <c r="G475" s="5">
        <v>0</v>
      </c>
      <c r="H475" s="5">
        <v>0</v>
      </c>
      <c r="I475" s="5">
        <v>0</v>
      </c>
      <c r="J475" s="5">
        <v>0</v>
      </c>
      <c r="K475" s="6">
        <v>0</v>
      </c>
      <c r="L475" s="6">
        <v>6442</v>
      </c>
      <c r="M475" s="6">
        <v>5700</v>
      </c>
      <c r="N475" s="6">
        <v>12142</v>
      </c>
      <c r="O475" s="17">
        <f t="shared" si="50"/>
        <v>0</v>
      </c>
      <c r="P475" s="17">
        <f t="shared" si="51"/>
        <v>0</v>
      </c>
      <c r="Q475" s="17"/>
      <c r="R475" s="17">
        <f t="shared" si="52"/>
        <v>0</v>
      </c>
      <c r="S475" s="13">
        <f t="shared" si="53"/>
        <v>0</v>
      </c>
      <c r="T475" s="17">
        <f t="shared" si="54"/>
        <v>0</v>
      </c>
    </row>
    <row r="476" spans="1:20">
      <c r="A476" s="7" t="s">
        <v>317</v>
      </c>
      <c r="B476" s="5">
        <v>2117</v>
      </c>
      <c r="C476" s="5">
        <v>0</v>
      </c>
      <c r="D476" s="5">
        <v>0</v>
      </c>
      <c r="E476" s="5">
        <v>0</v>
      </c>
      <c r="F476" s="5">
        <v>1786</v>
      </c>
      <c r="G476" s="5">
        <v>3</v>
      </c>
      <c r="H476" s="5">
        <v>9</v>
      </c>
      <c r="I476" s="5">
        <v>112</v>
      </c>
      <c r="J476" s="5">
        <v>1</v>
      </c>
      <c r="K476" s="6">
        <v>160</v>
      </c>
      <c r="L476" s="6">
        <v>183223</v>
      </c>
      <c r="M476" s="6">
        <v>103613</v>
      </c>
      <c r="N476" s="6">
        <v>286840</v>
      </c>
      <c r="O476" s="17">
        <f t="shared" si="50"/>
        <v>6.7189249720044789E-3</v>
      </c>
      <c r="P476" s="17">
        <f t="shared" si="51"/>
        <v>5.5991041433370661E-4</v>
      </c>
      <c r="Q476" s="17">
        <f t="shared" ref="Q476:Q495" si="57">(G476+H476+J476)/F476</f>
        <v>7.2788353863381863E-3</v>
      </c>
      <c r="R476" s="17">
        <f t="shared" si="52"/>
        <v>6.2709966405375142E-2</v>
      </c>
      <c r="S476" s="13">
        <f t="shared" si="53"/>
        <v>0</v>
      </c>
      <c r="T476" s="17">
        <f t="shared" si="54"/>
        <v>0</v>
      </c>
    </row>
    <row r="477" spans="1:20">
      <c r="A477" s="7" t="s">
        <v>937</v>
      </c>
      <c r="B477" s="5">
        <v>3905</v>
      </c>
      <c r="C477" s="5">
        <v>0</v>
      </c>
      <c r="D477" s="5">
        <v>468</v>
      </c>
      <c r="E477" s="5">
        <v>168</v>
      </c>
      <c r="F477" s="5">
        <v>2449</v>
      </c>
      <c r="G477" s="5">
        <v>1</v>
      </c>
      <c r="H477" s="5">
        <v>12</v>
      </c>
      <c r="I477" s="5">
        <v>152</v>
      </c>
      <c r="J477" s="5">
        <v>27</v>
      </c>
      <c r="K477" s="6">
        <v>2253</v>
      </c>
      <c r="L477" s="6">
        <v>293078</v>
      </c>
      <c r="M477" s="6">
        <v>153789</v>
      </c>
      <c r="N477" s="6">
        <v>446871</v>
      </c>
      <c r="O477" s="17">
        <f t="shared" si="50"/>
        <v>5.3082890975908537E-3</v>
      </c>
      <c r="P477" s="17">
        <f t="shared" si="51"/>
        <v>1.1024908125765618E-2</v>
      </c>
      <c r="Q477" s="17">
        <f t="shared" si="57"/>
        <v>1.6333197223356473E-2</v>
      </c>
      <c r="R477" s="17">
        <f t="shared" si="52"/>
        <v>6.2066149448754597E-2</v>
      </c>
      <c r="S477" s="13">
        <f t="shared" si="53"/>
        <v>6.8599428338097179E-2</v>
      </c>
      <c r="T477" s="17">
        <f t="shared" si="54"/>
        <v>4.3021766965428934E-2</v>
      </c>
    </row>
    <row r="478" spans="1:20">
      <c r="A478" s="7" t="s">
        <v>661</v>
      </c>
      <c r="B478" s="5">
        <v>1111</v>
      </c>
      <c r="C478" s="5">
        <v>0</v>
      </c>
      <c r="D478" s="5">
        <v>348</v>
      </c>
      <c r="E478" s="5">
        <v>0</v>
      </c>
      <c r="F478" s="5">
        <v>746</v>
      </c>
      <c r="G478" s="5">
        <v>2</v>
      </c>
      <c r="H478" s="5">
        <v>3</v>
      </c>
      <c r="I478" s="5">
        <v>46</v>
      </c>
      <c r="J478" s="5">
        <v>4</v>
      </c>
      <c r="K478" s="6">
        <v>1666</v>
      </c>
      <c r="L478" s="6">
        <v>92692</v>
      </c>
      <c r="M478" s="6">
        <v>41737</v>
      </c>
      <c r="N478" s="6">
        <v>134594</v>
      </c>
      <c r="O478" s="17">
        <f t="shared" si="50"/>
        <v>6.7024128686327079E-3</v>
      </c>
      <c r="P478" s="17">
        <f t="shared" si="51"/>
        <v>5.3619302949061663E-3</v>
      </c>
      <c r="Q478" s="17">
        <f t="shared" si="57"/>
        <v>1.2064343163538873E-2</v>
      </c>
      <c r="R478" s="17">
        <f t="shared" si="52"/>
        <v>6.1662198391420911E-2</v>
      </c>
      <c r="S478" s="13">
        <f t="shared" si="53"/>
        <v>0</v>
      </c>
      <c r="T478" s="17">
        <f t="shared" si="54"/>
        <v>0</v>
      </c>
    </row>
    <row r="479" spans="1:20">
      <c r="A479" s="7" t="s">
        <v>892</v>
      </c>
      <c r="B479" s="5">
        <v>10753</v>
      </c>
      <c r="C479" s="5">
        <v>158</v>
      </c>
      <c r="D479" s="5">
        <v>2094</v>
      </c>
      <c r="E479" s="5">
        <v>729</v>
      </c>
      <c r="F479" s="5">
        <v>5680</v>
      </c>
      <c r="G479" s="5">
        <v>15</v>
      </c>
      <c r="H479" s="5">
        <v>26</v>
      </c>
      <c r="I479" s="5">
        <v>350</v>
      </c>
      <c r="J479" s="5">
        <v>3</v>
      </c>
      <c r="K479" s="6">
        <v>748</v>
      </c>
      <c r="L479" s="6">
        <v>504920</v>
      </c>
      <c r="M479" s="6">
        <v>288312</v>
      </c>
      <c r="N479" s="6">
        <v>793231</v>
      </c>
      <c r="O479" s="17">
        <f t="shared" si="50"/>
        <v>7.2183098591549295E-3</v>
      </c>
      <c r="P479" s="17">
        <f t="shared" si="51"/>
        <v>5.2816901408450699E-4</v>
      </c>
      <c r="Q479" s="17">
        <f t="shared" si="57"/>
        <v>7.7464788732394367E-3</v>
      </c>
      <c r="R479" s="17">
        <f t="shared" si="52"/>
        <v>6.1619718309859156E-2</v>
      </c>
      <c r="S479" s="13">
        <f t="shared" si="53"/>
        <v>0.12834507042253521</v>
      </c>
      <c r="T479" s="17">
        <f t="shared" si="54"/>
        <v>6.779503394401562E-2</v>
      </c>
    </row>
    <row r="480" spans="1:20">
      <c r="A480" s="7" t="s">
        <v>176</v>
      </c>
      <c r="B480" s="5">
        <v>4193</v>
      </c>
      <c r="C480" s="5">
        <v>0</v>
      </c>
      <c r="D480" s="5">
        <v>4025</v>
      </c>
      <c r="E480" s="5">
        <v>1706</v>
      </c>
      <c r="F480" s="5">
        <v>7673</v>
      </c>
      <c r="G480" s="5">
        <v>1</v>
      </c>
      <c r="H480" s="5">
        <v>31</v>
      </c>
      <c r="I480" s="5">
        <v>471</v>
      </c>
      <c r="J480" s="5">
        <v>8</v>
      </c>
      <c r="K480" s="6">
        <v>2550</v>
      </c>
      <c r="L480" s="6">
        <v>739211</v>
      </c>
      <c r="M480" s="6">
        <v>282173</v>
      </c>
      <c r="N480" s="6">
        <v>1021390</v>
      </c>
      <c r="O480" s="17">
        <f t="shared" si="50"/>
        <v>4.1704678743646551E-3</v>
      </c>
      <c r="P480" s="17">
        <f t="shared" si="51"/>
        <v>1.0426169685911638E-3</v>
      </c>
      <c r="Q480" s="17">
        <f t="shared" si="57"/>
        <v>5.2130848429558195E-3</v>
      </c>
      <c r="R480" s="17">
        <f t="shared" si="52"/>
        <v>6.1384074025804772E-2</v>
      </c>
      <c r="S480" s="13">
        <f t="shared" si="53"/>
        <v>0.2223380685520657</v>
      </c>
      <c r="T480" s="17">
        <f t="shared" si="54"/>
        <v>0.40686859050798951</v>
      </c>
    </row>
    <row r="481" spans="1:20">
      <c r="A481" s="7" t="s">
        <v>677</v>
      </c>
      <c r="B481" s="5">
        <v>149043</v>
      </c>
      <c r="C481" s="5">
        <v>0</v>
      </c>
      <c r="D481" s="5">
        <v>16948</v>
      </c>
      <c r="E481" s="5">
        <v>10680</v>
      </c>
      <c r="F481" s="5">
        <v>69351</v>
      </c>
      <c r="G481" s="5">
        <v>0</v>
      </c>
      <c r="H481" s="5">
        <v>2430</v>
      </c>
      <c r="I481" s="5">
        <v>4251</v>
      </c>
      <c r="J481" s="5">
        <v>0</v>
      </c>
      <c r="K481" s="6">
        <v>0</v>
      </c>
      <c r="L481" s="6">
        <v>6302272</v>
      </c>
      <c r="M481" s="6">
        <v>3043472</v>
      </c>
      <c r="N481" s="6">
        <v>9345745</v>
      </c>
      <c r="O481" s="17">
        <f t="shared" si="50"/>
        <v>3.5039148678461737E-2</v>
      </c>
      <c r="P481" s="17">
        <f t="shared" si="51"/>
        <v>0</v>
      </c>
      <c r="Q481" s="17">
        <f t="shared" si="57"/>
        <v>3.5039148678461737E-2</v>
      </c>
      <c r="R481" s="17">
        <f t="shared" si="52"/>
        <v>6.1296881083185532E-2</v>
      </c>
      <c r="S481" s="13">
        <f t="shared" si="53"/>
        <v>0.15399922135225158</v>
      </c>
      <c r="T481" s="17">
        <f t="shared" si="54"/>
        <v>7.1657172762222984E-2</v>
      </c>
    </row>
    <row r="482" spans="1:20">
      <c r="A482" s="7" t="s">
        <v>420</v>
      </c>
      <c r="B482" s="5">
        <v>38548</v>
      </c>
      <c r="C482" s="5">
        <v>0</v>
      </c>
      <c r="D482" s="5">
        <v>3460</v>
      </c>
      <c r="E482" s="5">
        <v>1128</v>
      </c>
      <c r="F482" s="5">
        <v>9038</v>
      </c>
      <c r="G482" s="5">
        <v>3</v>
      </c>
      <c r="H482" s="5">
        <v>284</v>
      </c>
      <c r="I482" s="5">
        <v>553</v>
      </c>
      <c r="J482" s="5">
        <v>12</v>
      </c>
      <c r="K482" s="6">
        <v>4058</v>
      </c>
      <c r="L482" s="6">
        <v>931187</v>
      </c>
      <c r="M482" s="6">
        <v>358613</v>
      </c>
      <c r="N482" s="6">
        <v>1289801</v>
      </c>
      <c r="O482" s="17">
        <f t="shared" si="50"/>
        <v>3.1754813011728257E-2</v>
      </c>
      <c r="P482" s="17">
        <f t="shared" si="51"/>
        <v>1.3277273733126797E-3</v>
      </c>
      <c r="Q482" s="17">
        <f t="shared" si="57"/>
        <v>3.3082540385040937E-2</v>
      </c>
      <c r="R482" s="17">
        <f t="shared" si="52"/>
        <v>6.1186103120159326E-2</v>
      </c>
      <c r="S482" s="13">
        <f t="shared" si="53"/>
        <v>0.12480637309139191</v>
      </c>
      <c r="T482" s="17">
        <f t="shared" si="54"/>
        <v>2.9262218532738405E-2</v>
      </c>
    </row>
    <row r="483" spans="1:20">
      <c r="A483" s="7" t="s">
        <v>560</v>
      </c>
      <c r="B483" s="5">
        <v>5967</v>
      </c>
      <c r="C483" s="5">
        <v>0</v>
      </c>
      <c r="D483" s="5">
        <v>693</v>
      </c>
      <c r="E483" s="5">
        <v>0</v>
      </c>
      <c r="F483" s="5">
        <v>1573</v>
      </c>
      <c r="G483" s="5">
        <v>9</v>
      </c>
      <c r="H483" s="5">
        <v>41</v>
      </c>
      <c r="I483" s="5">
        <v>96</v>
      </c>
      <c r="J483" s="5">
        <v>0</v>
      </c>
      <c r="K483" s="6">
        <v>0</v>
      </c>
      <c r="L483" s="6">
        <v>166766</v>
      </c>
      <c r="M483" s="6">
        <v>91073</v>
      </c>
      <c r="N483" s="6">
        <v>257848</v>
      </c>
      <c r="O483" s="17">
        <f t="shared" si="50"/>
        <v>3.1786395422759059E-2</v>
      </c>
      <c r="P483" s="17">
        <f t="shared" si="51"/>
        <v>0</v>
      </c>
      <c r="Q483" s="17">
        <f t="shared" si="57"/>
        <v>3.1786395422759059E-2</v>
      </c>
      <c r="R483" s="17">
        <f t="shared" si="52"/>
        <v>6.1029879211697391E-2</v>
      </c>
      <c r="S483" s="13">
        <f t="shared" si="53"/>
        <v>0</v>
      </c>
      <c r="T483" s="17">
        <f t="shared" si="54"/>
        <v>0</v>
      </c>
    </row>
    <row r="484" spans="1:20">
      <c r="A484" s="7" t="s">
        <v>267</v>
      </c>
      <c r="B484" s="5">
        <v>77100</v>
      </c>
      <c r="C484" s="5">
        <v>0</v>
      </c>
      <c r="D484" s="5">
        <v>7092</v>
      </c>
      <c r="E484" s="5">
        <v>2176</v>
      </c>
      <c r="F484" s="5">
        <v>17310</v>
      </c>
      <c r="G484" s="5">
        <v>145</v>
      </c>
      <c r="H484" s="5">
        <v>922</v>
      </c>
      <c r="I484" s="5">
        <v>1041</v>
      </c>
      <c r="J484" s="5">
        <v>2</v>
      </c>
      <c r="K484" s="6">
        <v>335</v>
      </c>
      <c r="L484" s="6">
        <v>1581709</v>
      </c>
      <c r="M484" s="6">
        <v>822807</v>
      </c>
      <c r="N484" s="6">
        <v>2404521</v>
      </c>
      <c r="O484" s="17">
        <f t="shared" si="50"/>
        <v>6.1640670132871174E-2</v>
      </c>
      <c r="P484" s="17">
        <f t="shared" si="51"/>
        <v>1.1554015020219527E-4</v>
      </c>
      <c r="Q484" s="17">
        <f t="shared" si="57"/>
        <v>6.1756210283073369E-2</v>
      </c>
      <c r="R484" s="17">
        <f t="shared" si="52"/>
        <v>6.0138648180242636E-2</v>
      </c>
      <c r="S484" s="13">
        <f t="shared" si="53"/>
        <v>0.12570768341998845</v>
      </c>
      <c r="T484" s="17">
        <f t="shared" si="54"/>
        <v>2.8223086900129701E-2</v>
      </c>
    </row>
    <row r="485" spans="1:20">
      <c r="A485" s="7" t="s">
        <v>403</v>
      </c>
      <c r="B485" s="5">
        <v>1758</v>
      </c>
      <c r="C485" s="5">
        <v>0</v>
      </c>
      <c r="D485" s="5">
        <v>15</v>
      </c>
      <c r="E485" s="5">
        <v>16</v>
      </c>
      <c r="F485" s="5">
        <v>100</v>
      </c>
      <c r="G485" s="5">
        <v>1</v>
      </c>
      <c r="H485" s="5">
        <v>0</v>
      </c>
      <c r="I485" s="5">
        <v>6</v>
      </c>
      <c r="J485" s="5">
        <v>0</v>
      </c>
      <c r="K485" s="6">
        <v>0</v>
      </c>
      <c r="L485" s="6">
        <v>9258</v>
      </c>
      <c r="M485" s="6">
        <v>6304</v>
      </c>
      <c r="N485" s="6">
        <v>15163</v>
      </c>
      <c r="O485" s="17">
        <f t="shared" si="50"/>
        <v>0.01</v>
      </c>
      <c r="P485" s="17">
        <f t="shared" si="51"/>
        <v>0</v>
      </c>
      <c r="Q485" s="17">
        <f t="shared" si="57"/>
        <v>0.01</v>
      </c>
      <c r="R485" s="17">
        <f t="shared" si="52"/>
        <v>0.06</v>
      </c>
      <c r="S485" s="13">
        <f t="shared" si="53"/>
        <v>0.16</v>
      </c>
      <c r="T485" s="17">
        <f t="shared" si="54"/>
        <v>9.1012514220705342E-3</v>
      </c>
    </row>
    <row r="486" spans="1:20">
      <c r="A486" s="7" t="s">
        <v>478</v>
      </c>
      <c r="B486" s="5">
        <v>28016</v>
      </c>
      <c r="C486" s="5">
        <v>0</v>
      </c>
      <c r="D486" s="5">
        <v>1427</v>
      </c>
      <c r="E486" s="5">
        <v>519</v>
      </c>
      <c r="F486" s="5">
        <v>4269</v>
      </c>
      <c r="G486" s="5">
        <v>1</v>
      </c>
      <c r="H486" s="5">
        <v>78</v>
      </c>
      <c r="I486" s="5">
        <v>256</v>
      </c>
      <c r="J486" s="5">
        <v>33</v>
      </c>
      <c r="K486" s="6">
        <v>10425</v>
      </c>
      <c r="L486" s="6">
        <v>549358</v>
      </c>
      <c r="M486" s="6">
        <v>260375</v>
      </c>
      <c r="N486" s="6">
        <v>809729</v>
      </c>
      <c r="O486" s="17">
        <f t="shared" si="50"/>
        <v>1.8505504802061371E-2</v>
      </c>
      <c r="P486" s="17">
        <f t="shared" si="51"/>
        <v>7.7301475755446238E-3</v>
      </c>
      <c r="Q486" s="17">
        <f t="shared" si="57"/>
        <v>2.6235652377605997E-2</v>
      </c>
      <c r="R486" s="17">
        <f t="shared" si="52"/>
        <v>5.9967205434527993E-2</v>
      </c>
      <c r="S486" s="13">
        <f t="shared" si="53"/>
        <v>0.12157413914265636</v>
      </c>
      <c r="T486" s="17">
        <f t="shared" si="54"/>
        <v>1.8525128498001142E-2</v>
      </c>
    </row>
    <row r="487" spans="1:20">
      <c r="A487" s="7" t="s">
        <v>878</v>
      </c>
      <c r="B487" s="5">
        <v>36328</v>
      </c>
      <c r="C487" s="5">
        <v>377</v>
      </c>
      <c r="D487" s="5">
        <v>759</v>
      </c>
      <c r="E487" s="5">
        <v>587</v>
      </c>
      <c r="F487" s="5">
        <v>5258</v>
      </c>
      <c r="G487" s="5">
        <v>0</v>
      </c>
      <c r="H487" s="5">
        <v>1</v>
      </c>
      <c r="I487" s="5">
        <v>315</v>
      </c>
      <c r="J487" s="5">
        <v>3</v>
      </c>
      <c r="K487" s="6">
        <v>1355</v>
      </c>
      <c r="L487" s="6">
        <v>830759</v>
      </c>
      <c r="M487" s="6">
        <v>321768</v>
      </c>
      <c r="N487" s="6">
        <v>1152538</v>
      </c>
      <c r="O487" s="17">
        <f t="shared" si="50"/>
        <v>1.9018638265500191E-4</v>
      </c>
      <c r="P487" s="17">
        <f t="shared" si="51"/>
        <v>5.705591479650057E-4</v>
      </c>
      <c r="Q487" s="17">
        <f t="shared" si="57"/>
        <v>7.6074553062000763E-4</v>
      </c>
      <c r="R487" s="17">
        <f t="shared" si="52"/>
        <v>5.9908710536325599E-2</v>
      </c>
      <c r="S487" s="13">
        <f t="shared" si="53"/>
        <v>0.11163940661848612</v>
      </c>
      <c r="T487" s="17">
        <f t="shared" si="54"/>
        <v>1.6158335168465095E-2</v>
      </c>
    </row>
    <row r="488" spans="1:20">
      <c r="A488" s="7" t="s">
        <v>406</v>
      </c>
      <c r="B488" s="5">
        <v>1668</v>
      </c>
      <c r="C488" s="5">
        <v>0</v>
      </c>
      <c r="D488" s="5">
        <v>0</v>
      </c>
      <c r="E488" s="5">
        <v>0</v>
      </c>
      <c r="F488" s="5">
        <v>353</v>
      </c>
      <c r="G488" s="5">
        <v>1</v>
      </c>
      <c r="H488" s="5">
        <v>26</v>
      </c>
      <c r="I488" s="5">
        <v>21</v>
      </c>
      <c r="J488" s="5">
        <v>0</v>
      </c>
      <c r="K488" s="6">
        <v>0</v>
      </c>
      <c r="L488" s="6">
        <v>31814</v>
      </c>
      <c r="M488" s="6">
        <v>19429</v>
      </c>
      <c r="N488" s="6">
        <v>51249</v>
      </c>
      <c r="O488" s="17">
        <f t="shared" si="50"/>
        <v>7.6487252124645896E-2</v>
      </c>
      <c r="P488" s="17">
        <f t="shared" si="51"/>
        <v>0</v>
      </c>
      <c r="Q488" s="17">
        <f t="shared" si="57"/>
        <v>7.6487252124645896E-2</v>
      </c>
      <c r="R488" s="17">
        <f t="shared" si="52"/>
        <v>5.9490084985835696E-2</v>
      </c>
      <c r="S488" s="13">
        <f t="shared" si="53"/>
        <v>0</v>
      </c>
      <c r="T488" s="17">
        <f t="shared" si="54"/>
        <v>0</v>
      </c>
    </row>
    <row r="489" spans="1:20">
      <c r="A489" s="7" t="s">
        <v>23</v>
      </c>
      <c r="B489" s="5">
        <v>2034</v>
      </c>
      <c r="C489" s="5">
        <v>4</v>
      </c>
      <c r="D489" s="5">
        <v>32</v>
      </c>
      <c r="E489" s="5">
        <v>0</v>
      </c>
      <c r="F489" s="5">
        <v>185</v>
      </c>
      <c r="G489" s="5">
        <v>0</v>
      </c>
      <c r="H489" s="5">
        <v>3</v>
      </c>
      <c r="I489" s="5">
        <v>11</v>
      </c>
      <c r="J489" s="5">
        <v>4</v>
      </c>
      <c r="K489" s="6">
        <v>232</v>
      </c>
      <c r="L489" s="6">
        <v>18379</v>
      </c>
      <c r="M489" s="6">
        <v>13372</v>
      </c>
      <c r="N489" s="6">
        <v>31750</v>
      </c>
      <c r="O489" s="17">
        <f t="shared" si="50"/>
        <v>1.6216216216216217E-2</v>
      </c>
      <c r="P489" s="17">
        <f t="shared" si="51"/>
        <v>2.1621621621621623E-2</v>
      </c>
      <c r="Q489" s="17">
        <f t="shared" si="57"/>
        <v>3.783783783783784E-2</v>
      </c>
      <c r="R489" s="17">
        <f t="shared" si="52"/>
        <v>5.9459459459459463E-2</v>
      </c>
      <c r="S489" s="13">
        <f t="shared" si="53"/>
        <v>0</v>
      </c>
      <c r="T489" s="17">
        <f t="shared" si="54"/>
        <v>0</v>
      </c>
    </row>
    <row r="490" spans="1:20">
      <c r="A490" s="7" t="s">
        <v>30</v>
      </c>
      <c r="B490" s="5">
        <v>3785</v>
      </c>
      <c r="C490" s="5">
        <v>0</v>
      </c>
      <c r="D490" s="5">
        <v>4345</v>
      </c>
      <c r="E490" s="5">
        <v>513</v>
      </c>
      <c r="F490" s="5">
        <v>7852</v>
      </c>
      <c r="G490" s="5">
        <v>1</v>
      </c>
      <c r="H490" s="5">
        <v>34</v>
      </c>
      <c r="I490" s="5">
        <v>466</v>
      </c>
      <c r="J490" s="5">
        <v>0</v>
      </c>
      <c r="K490" s="6">
        <v>0</v>
      </c>
      <c r="L490" s="6">
        <v>931188</v>
      </c>
      <c r="M490" s="6">
        <v>575013</v>
      </c>
      <c r="N490" s="6">
        <v>1506207</v>
      </c>
      <c r="O490" s="17">
        <f t="shared" si="50"/>
        <v>4.4574630667345901E-3</v>
      </c>
      <c r="P490" s="17">
        <f t="shared" si="51"/>
        <v>0</v>
      </c>
      <c r="Q490" s="17">
        <f t="shared" si="57"/>
        <v>4.4574630667345901E-3</v>
      </c>
      <c r="R490" s="17">
        <f t="shared" si="52"/>
        <v>5.9347936831380538E-2</v>
      </c>
      <c r="S490" s="13">
        <f t="shared" si="53"/>
        <v>6.533367294956699E-2</v>
      </c>
      <c r="T490" s="17">
        <f t="shared" si="54"/>
        <v>0.13553500660501983</v>
      </c>
    </row>
    <row r="491" spans="1:20">
      <c r="A491" s="7" t="s">
        <v>699</v>
      </c>
      <c r="B491" s="5">
        <v>259841</v>
      </c>
      <c r="C491" s="5">
        <v>3376</v>
      </c>
      <c r="D491" s="5">
        <v>13273</v>
      </c>
      <c r="E491" s="5">
        <v>2730</v>
      </c>
      <c r="F491" s="5">
        <v>64139</v>
      </c>
      <c r="G491" s="5">
        <v>2</v>
      </c>
      <c r="H491" s="5">
        <v>47</v>
      </c>
      <c r="I491" s="5">
        <v>3794</v>
      </c>
      <c r="J491" s="5">
        <v>52</v>
      </c>
      <c r="K491" s="6">
        <v>16933</v>
      </c>
      <c r="L491" s="6">
        <v>7483864</v>
      </c>
      <c r="M491" s="6">
        <v>3761853</v>
      </c>
      <c r="N491" s="6">
        <v>11245715</v>
      </c>
      <c r="O491" s="17">
        <f t="shared" si="50"/>
        <v>7.6396576186095824E-4</v>
      </c>
      <c r="P491" s="17">
        <f t="shared" si="51"/>
        <v>8.1073917585244544E-4</v>
      </c>
      <c r="Q491" s="17">
        <f t="shared" si="57"/>
        <v>1.5747049377134038E-3</v>
      </c>
      <c r="R491" s="17">
        <f t="shared" si="52"/>
        <v>5.9152777561234195E-2</v>
      </c>
      <c r="S491" s="13">
        <f t="shared" si="53"/>
        <v>4.2563806732253386E-2</v>
      </c>
      <c r="T491" s="17">
        <f t="shared" si="54"/>
        <v>1.0506425083031547E-2</v>
      </c>
    </row>
    <row r="492" spans="1:20">
      <c r="A492" s="7" t="s">
        <v>647</v>
      </c>
      <c r="B492" s="5">
        <v>2389</v>
      </c>
      <c r="C492" s="5">
        <v>0</v>
      </c>
      <c r="D492" s="5">
        <v>0</v>
      </c>
      <c r="E492" s="5">
        <v>0</v>
      </c>
      <c r="F492" s="5">
        <v>186</v>
      </c>
      <c r="G492" s="5">
        <v>0</v>
      </c>
      <c r="H492" s="5">
        <v>12</v>
      </c>
      <c r="I492" s="5">
        <v>11</v>
      </c>
      <c r="J492" s="5">
        <v>0</v>
      </c>
      <c r="K492" s="6">
        <v>0</v>
      </c>
      <c r="L492" s="6">
        <v>56528</v>
      </c>
      <c r="M492" s="6">
        <v>35929</v>
      </c>
      <c r="N492" s="6">
        <v>92462</v>
      </c>
      <c r="O492" s="17">
        <f t="shared" si="50"/>
        <v>6.4516129032258063E-2</v>
      </c>
      <c r="P492" s="17">
        <f t="shared" si="51"/>
        <v>0</v>
      </c>
      <c r="Q492" s="17">
        <f t="shared" si="57"/>
        <v>6.4516129032258063E-2</v>
      </c>
      <c r="R492" s="17">
        <f t="shared" si="52"/>
        <v>5.9139784946236562E-2</v>
      </c>
      <c r="S492" s="13">
        <f t="shared" si="53"/>
        <v>0</v>
      </c>
      <c r="T492" s="17">
        <f t="shared" si="54"/>
        <v>0</v>
      </c>
    </row>
    <row r="493" spans="1:20">
      <c r="A493" s="7" t="s">
        <v>714</v>
      </c>
      <c r="B493" s="5">
        <v>2160</v>
      </c>
      <c r="C493" s="5">
        <v>0</v>
      </c>
      <c r="D493" s="5">
        <v>468</v>
      </c>
      <c r="E493" s="5">
        <v>111</v>
      </c>
      <c r="F493" s="5">
        <v>2006</v>
      </c>
      <c r="G493" s="5">
        <v>2</v>
      </c>
      <c r="H493" s="5">
        <v>0</v>
      </c>
      <c r="I493" s="5">
        <v>118</v>
      </c>
      <c r="J493" s="5">
        <v>0</v>
      </c>
      <c r="K493" s="6">
        <v>0</v>
      </c>
      <c r="L493" s="6">
        <v>250939</v>
      </c>
      <c r="M493" s="6">
        <v>154117</v>
      </c>
      <c r="N493" s="6">
        <v>405059</v>
      </c>
      <c r="O493" s="17">
        <f t="shared" si="50"/>
        <v>9.9700897308075765E-4</v>
      </c>
      <c r="P493" s="17">
        <f t="shared" si="51"/>
        <v>0</v>
      </c>
      <c r="Q493" s="17">
        <f t="shared" si="57"/>
        <v>9.9700897308075765E-4</v>
      </c>
      <c r="R493" s="17">
        <f t="shared" si="52"/>
        <v>5.8823529411764705E-2</v>
      </c>
      <c r="S493" s="13">
        <f t="shared" si="53"/>
        <v>5.533399800598205E-2</v>
      </c>
      <c r="T493" s="17">
        <f t="shared" si="54"/>
        <v>5.1388888888888887E-2</v>
      </c>
    </row>
    <row r="494" spans="1:20">
      <c r="A494" s="7" t="s">
        <v>303</v>
      </c>
      <c r="B494" s="5">
        <v>3038</v>
      </c>
      <c r="C494" s="5">
        <v>0</v>
      </c>
      <c r="D494" s="5">
        <v>33</v>
      </c>
      <c r="E494" s="5">
        <v>0</v>
      </c>
      <c r="F494" s="5">
        <v>102</v>
      </c>
      <c r="G494" s="5">
        <v>3</v>
      </c>
      <c r="H494" s="5">
        <v>12</v>
      </c>
      <c r="I494" s="5">
        <v>6</v>
      </c>
      <c r="J494" s="5">
        <v>0</v>
      </c>
      <c r="K494" s="6">
        <v>0</v>
      </c>
      <c r="L494" s="6">
        <v>10048</v>
      </c>
      <c r="M494" s="6">
        <v>7995</v>
      </c>
      <c r="N494" s="6">
        <v>17443</v>
      </c>
      <c r="O494" s="17">
        <f t="shared" si="50"/>
        <v>0.14705882352941177</v>
      </c>
      <c r="P494" s="17">
        <f t="shared" si="51"/>
        <v>0</v>
      </c>
      <c r="Q494" s="17">
        <f t="shared" si="57"/>
        <v>0.14705882352941177</v>
      </c>
      <c r="R494" s="17">
        <f t="shared" si="52"/>
        <v>5.8823529411764705E-2</v>
      </c>
      <c r="S494" s="13">
        <f t="shared" si="53"/>
        <v>0</v>
      </c>
      <c r="T494" s="17">
        <f t="shared" si="54"/>
        <v>0</v>
      </c>
    </row>
    <row r="495" spans="1:20">
      <c r="A495" s="7" t="s">
        <v>295</v>
      </c>
      <c r="B495" s="5">
        <v>3301</v>
      </c>
      <c r="C495" s="5">
        <v>0</v>
      </c>
      <c r="D495" s="5">
        <v>360</v>
      </c>
      <c r="E495" s="5">
        <v>72</v>
      </c>
      <c r="F495" s="5">
        <v>1328</v>
      </c>
      <c r="G495" s="5">
        <v>0</v>
      </c>
      <c r="H495" s="5">
        <v>3</v>
      </c>
      <c r="I495" s="5">
        <v>78</v>
      </c>
      <c r="J495" s="5">
        <v>0</v>
      </c>
      <c r="K495" s="6">
        <v>0</v>
      </c>
      <c r="L495" s="6">
        <v>135326</v>
      </c>
      <c r="M495" s="6">
        <v>83043</v>
      </c>
      <c r="N495" s="6">
        <v>218369</v>
      </c>
      <c r="O495" s="17">
        <f t="shared" si="50"/>
        <v>2.2590361445783132E-3</v>
      </c>
      <c r="P495" s="17">
        <f t="shared" si="51"/>
        <v>0</v>
      </c>
      <c r="Q495" s="17">
        <f t="shared" si="57"/>
        <v>2.2590361445783132E-3</v>
      </c>
      <c r="R495" s="17">
        <f t="shared" si="52"/>
        <v>5.8734939759036146E-2</v>
      </c>
      <c r="S495" s="13">
        <f t="shared" si="53"/>
        <v>5.4216867469879519E-2</v>
      </c>
      <c r="T495" s="17">
        <f t="shared" si="54"/>
        <v>2.1811572250833081E-2</v>
      </c>
    </row>
    <row r="496" spans="1:20" ht="16" hidden="1">
      <c r="A496" s="7" t="s">
        <v>191</v>
      </c>
      <c r="B496" s="5">
        <v>955</v>
      </c>
      <c r="C496" s="5">
        <v>0</v>
      </c>
      <c r="D496" s="5">
        <v>0</v>
      </c>
      <c r="E496" s="5">
        <v>0</v>
      </c>
      <c r="F496" s="10">
        <v>57</v>
      </c>
      <c r="G496" s="5">
        <v>1</v>
      </c>
      <c r="H496" s="5">
        <v>1</v>
      </c>
      <c r="I496" s="5">
        <v>0</v>
      </c>
      <c r="J496" s="5">
        <v>0</v>
      </c>
      <c r="K496" s="6">
        <v>0</v>
      </c>
      <c r="L496" s="6">
        <v>5748</v>
      </c>
      <c r="M496" s="6">
        <v>4158</v>
      </c>
      <c r="N496" s="6">
        <v>9906</v>
      </c>
      <c r="O496" s="17">
        <f t="shared" si="50"/>
        <v>3.5087719298245612E-2</v>
      </c>
      <c r="P496" s="17">
        <f t="shared" si="51"/>
        <v>0</v>
      </c>
      <c r="Q496" s="17"/>
      <c r="R496" s="17">
        <f t="shared" si="52"/>
        <v>0</v>
      </c>
      <c r="S496" s="13">
        <f t="shared" si="53"/>
        <v>0</v>
      </c>
      <c r="T496" s="17">
        <f t="shared" si="54"/>
        <v>0</v>
      </c>
    </row>
    <row r="497" spans="1:20">
      <c r="A497" s="7" t="s">
        <v>480</v>
      </c>
      <c r="B497" s="5">
        <v>7302</v>
      </c>
      <c r="C497" s="5">
        <v>14</v>
      </c>
      <c r="D497" s="5">
        <v>837</v>
      </c>
      <c r="E497" s="5">
        <v>17</v>
      </c>
      <c r="F497" s="5">
        <v>1347</v>
      </c>
      <c r="G497" s="5">
        <v>4</v>
      </c>
      <c r="H497" s="5">
        <v>18</v>
      </c>
      <c r="I497" s="5">
        <v>79</v>
      </c>
      <c r="J497" s="5">
        <v>0</v>
      </c>
      <c r="K497" s="6">
        <v>0</v>
      </c>
      <c r="L497" s="6">
        <v>170138</v>
      </c>
      <c r="M497" s="6">
        <v>94864</v>
      </c>
      <c r="N497" s="6">
        <v>265006</v>
      </c>
      <c r="O497" s="17">
        <f t="shared" si="50"/>
        <v>1.6332590942835932E-2</v>
      </c>
      <c r="P497" s="17">
        <f t="shared" si="51"/>
        <v>0</v>
      </c>
      <c r="Q497" s="17">
        <f t="shared" ref="Q497:Q544" si="58">(G497+H497+J497)/F497</f>
        <v>1.6332590942835932E-2</v>
      </c>
      <c r="R497" s="17">
        <f t="shared" si="52"/>
        <v>5.8648849294729029E-2</v>
      </c>
      <c r="S497" s="13">
        <f t="shared" si="53"/>
        <v>1.2620638455827766E-2</v>
      </c>
      <c r="T497" s="17">
        <f t="shared" si="54"/>
        <v>2.3281292796494112E-3</v>
      </c>
    </row>
    <row r="498" spans="1:20">
      <c r="A498" s="7" t="s">
        <v>47</v>
      </c>
      <c r="B498" s="5">
        <v>970</v>
      </c>
      <c r="C498" s="5">
        <v>0</v>
      </c>
      <c r="D498" s="5">
        <v>230</v>
      </c>
      <c r="E498" s="5">
        <v>73</v>
      </c>
      <c r="F498" s="5">
        <v>1304</v>
      </c>
      <c r="G498" s="5">
        <v>1</v>
      </c>
      <c r="H498" s="5">
        <v>3</v>
      </c>
      <c r="I498" s="5">
        <v>76</v>
      </c>
      <c r="J498" s="5">
        <v>0</v>
      </c>
      <c r="K498" s="6">
        <v>0</v>
      </c>
      <c r="L498" s="6">
        <v>165240</v>
      </c>
      <c r="M498" s="6">
        <v>77812</v>
      </c>
      <c r="N498" s="6">
        <v>243052</v>
      </c>
      <c r="O498" s="17">
        <f t="shared" si="50"/>
        <v>3.0674846625766872E-3</v>
      </c>
      <c r="P498" s="17">
        <f t="shared" si="51"/>
        <v>0</v>
      </c>
      <c r="Q498" s="17">
        <f t="shared" si="58"/>
        <v>3.0674846625766872E-3</v>
      </c>
      <c r="R498" s="17">
        <f t="shared" si="52"/>
        <v>5.8282208588957052E-2</v>
      </c>
      <c r="S498" s="13">
        <f t="shared" si="53"/>
        <v>5.5981595092024543E-2</v>
      </c>
      <c r="T498" s="17">
        <f t="shared" si="54"/>
        <v>7.5257731958762883E-2</v>
      </c>
    </row>
    <row r="499" spans="1:20">
      <c r="A499" s="7" t="s">
        <v>707</v>
      </c>
      <c r="B499" s="5">
        <v>5006</v>
      </c>
      <c r="C499" s="5">
        <v>0</v>
      </c>
      <c r="D499" s="5">
        <v>764</v>
      </c>
      <c r="E499" s="5">
        <v>312</v>
      </c>
      <c r="F499" s="5">
        <v>2785</v>
      </c>
      <c r="G499" s="5">
        <v>3</v>
      </c>
      <c r="H499" s="5">
        <v>56</v>
      </c>
      <c r="I499" s="5">
        <v>162</v>
      </c>
      <c r="J499" s="5">
        <v>1</v>
      </c>
      <c r="K499" s="6">
        <v>439</v>
      </c>
      <c r="L499" s="6">
        <v>260197</v>
      </c>
      <c r="M499" s="6">
        <v>145161</v>
      </c>
      <c r="N499" s="6">
        <v>405361</v>
      </c>
      <c r="O499" s="17">
        <f t="shared" si="50"/>
        <v>2.118491921005386E-2</v>
      </c>
      <c r="P499" s="17">
        <f t="shared" si="51"/>
        <v>3.590664272890485E-4</v>
      </c>
      <c r="Q499" s="17">
        <f t="shared" si="58"/>
        <v>2.1543985637342909E-2</v>
      </c>
      <c r="R499" s="17">
        <f t="shared" si="52"/>
        <v>5.816876122082585E-2</v>
      </c>
      <c r="S499" s="13">
        <f t="shared" si="53"/>
        <v>0.11202872531418312</v>
      </c>
      <c r="T499" s="17">
        <f t="shared" si="54"/>
        <v>6.2325209748302038E-2</v>
      </c>
    </row>
    <row r="500" spans="1:20">
      <c r="A500" s="7" t="s">
        <v>149</v>
      </c>
      <c r="B500" s="5">
        <v>45028</v>
      </c>
      <c r="C500" s="5">
        <v>0</v>
      </c>
      <c r="D500" s="5">
        <v>2722</v>
      </c>
      <c r="E500" s="5">
        <v>1882</v>
      </c>
      <c r="F500" s="5">
        <v>7563</v>
      </c>
      <c r="G500" s="5">
        <v>1882</v>
      </c>
      <c r="H500" s="5">
        <v>111</v>
      </c>
      <c r="I500" s="5">
        <v>438</v>
      </c>
      <c r="J500" s="5">
        <v>0</v>
      </c>
      <c r="K500" s="6">
        <v>0</v>
      </c>
      <c r="L500" s="6">
        <v>969758</v>
      </c>
      <c r="M500" s="6">
        <v>311703</v>
      </c>
      <c r="N500" s="6">
        <v>1281461</v>
      </c>
      <c r="O500" s="17">
        <f t="shared" si="50"/>
        <v>0.26351976728811316</v>
      </c>
      <c r="P500" s="17">
        <f t="shared" si="51"/>
        <v>0</v>
      </c>
      <c r="Q500" s="17">
        <f t="shared" si="58"/>
        <v>0.26351976728811316</v>
      </c>
      <c r="R500" s="17">
        <f t="shared" si="52"/>
        <v>5.7913526378421259E-2</v>
      </c>
      <c r="S500" s="13">
        <f t="shared" si="53"/>
        <v>0.24884305169906121</v>
      </c>
      <c r="T500" s="17">
        <f t="shared" si="54"/>
        <v>4.1796215688016343E-2</v>
      </c>
    </row>
    <row r="501" spans="1:20">
      <c r="A501" s="7" t="s">
        <v>669</v>
      </c>
      <c r="B501" s="5">
        <v>5460</v>
      </c>
      <c r="C501" s="5">
        <v>0</v>
      </c>
      <c r="D501" s="5">
        <v>850</v>
      </c>
      <c r="E501" s="5">
        <v>0</v>
      </c>
      <c r="F501" s="5">
        <v>3454</v>
      </c>
      <c r="G501" s="5">
        <v>29</v>
      </c>
      <c r="H501" s="5">
        <v>304</v>
      </c>
      <c r="I501" s="5">
        <v>200</v>
      </c>
      <c r="J501" s="5">
        <v>143</v>
      </c>
      <c r="K501" s="6">
        <v>19388</v>
      </c>
      <c r="L501" s="6">
        <v>465441</v>
      </c>
      <c r="M501" s="6">
        <v>174943</v>
      </c>
      <c r="N501" s="6">
        <v>640389</v>
      </c>
      <c r="O501" s="17">
        <f t="shared" si="50"/>
        <v>9.6409959467284312E-2</v>
      </c>
      <c r="P501" s="17">
        <f t="shared" si="51"/>
        <v>4.1401273885350316E-2</v>
      </c>
      <c r="Q501" s="17">
        <f t="shared" si="58"/>
        <v>0.13781123335263462</v>
      </c>
      <c r="R501" s="17">
        <f t="shared" si="52"/>
        <v>5.7903879559930517E-2</v>
      </c>
      <c r="S501" s="13">
        <f t="shared" si="53"/>
        <v>0</v>
      </c>
      <c r="T501" s="17">
        <f t="shared" si="54"/>
        <v>0</v>
      </c>
    </row>
    <row r="502" spans="1:20">
      <c r="A502" s="7" t="s">
        <v>536</v>
      </c>
      <c r="B502" s="5">
        <v>80455</v>
      </c>
      <c r="C502" s="5">
        <v>458</v>
      </c>
      <c r="D502" s="5">
        <v>4649</v>
      </c>
      <c r="E502" s="5">
        <v>7536</v>
      </c>
      <c r="F502" s="5">
        <v>19512</v>
      </c>
      <c r="G502" s="5">
        <v>2</v>
      </c>
      <c r="H502" s="5">
        <v>1</v>
      </c>
      <c r="I502" s="5">
        <v>1128</v>
      </c>
      <c r="J502" s="5">
        <v>27</v>
      </c>
      <c r="K502" s="6">
        <v>11864</v>
      </c>
      <c r="L502" s="6">
        <v>2749969</v>
      </c>
      <c r="M502" s="6">
        <v>989880</v>
      </c>
      <c r="N502" s="6">
        <v>3739852</v>
      </c>
      <c r="O502" s="17">
        <f t="shared" si="50"/>
        <v>1.5375153751537516E-4</v>
      </c>
      <c r="P502" s="17">
        <f t="shared" si="51"/>
        <v>1.3837638376383763E-3</v>
      </c>
      <c r="Q502" s="17">
        <f t="shared" si="58"/>
        <v>1.5375153751537515E-3</v>
      </c>
      <c r="R502" s="17">
        <f t="shared" si="52"/>
        <v>5.7810578105781059E-2</v>
      </c>
      <c r="S502" s="13">
        <f t="shared" si="53"/>
        <v>0.38622386223862237</v>
      </c>
      <c r="T502" s="17">
        <f t="shared" si="54"/>
        <v>9.3667267416568264E-2</v>
      </c>
    </row>
    <row r="503" spans="1:20">
      <c r="A503" s="7" t="s">
        <v>163</v>
      </c>
      <c r="B503" s="5">
        <v>15349</v>
      </c>
      <c r="C503" s="5">
        <v>10</v>
      </c>
      <c r="D503" s="5">
        <v>250</v>
      </c>
      <c r="E503" s="5">
        <v>123</v>
      </c>
      <c r="F503" s="5">
        <v>1177</v>
      </c>
      <c r="G503" s="5">
        <v>0</v>
      </c>
      <c r="H503" s="5">
        <v>2</v>
      </c>
      <c r="I503" s="5">
        <v>68</v>
      </c>
      <c r="J503" s="5">
        <v>1</v>
      </c>
      <c r="K503" s="6">
        <v>241</v>
      </c>
      <c r="L503" s="6">
        <v>133356</v>
      </c>
      <c r="M503" s="6">
        <v>72336</v>
      </c>
      <c r="N503" s="6">
        <v>205698</v>
      </c>
      <c r="O503" s="17">
        <f t="shared" si="50"/>
        <v>1.6992353440951572E-3</v>
      </c>
      <c r="P503" s="17">
        <f t="shared" si="51"/>
        <v>8.4961767204757861E-4</v>
      </c>
      <c r="Q503" s="17">
        <f t="shared" si="58"/>
        <v>2.5488530161427358E-3</v>
      </c>
      <c r="R503" s="17">
        <f t="shared" si="52"/>
        <v>5.7774001699235342E-2</v>
      </c>
      <c r="S503" s="13">
        <f t="shared" si="53"/>
        <v>0.10450297366185217</v>
      </c>
      <c r="T503" s="17">
        <f t="shared" si="54"/>
        <v>8.0135513714248482E-3</v>
      </c>
    </row>
    <row r="504" spans="1:20">
      <c r="A504" s="7" t="s">
        <v>840</v>
      </c>
      <c r="B504" s="5">
        <v>17693</v>
      </c>
      <c r="C504" s="5">
        <v>0</v>
      </c>
      <c r="D504" s="5">
        <v>2391</v>
      </c>
      <c r="E504" s="5">
        <v>633</v>
      </c>
      <c r="F504" s="5">
        <v>8500</v>
      </c>
      <c r="G504" s="5">
        <v>2</v>
      </c>
      <c r="H504" s="5">
        <v>23</v>
      </c>
      <c r="I504" s="5">
        <v>489</v>
      </c>
      <c r="J504" s="5">
        <v>0</v>
      </c>
      <c r="K504" s="6">
        <v>0</v>
      </c>
      <c r="L504" s="6">
        <v>1062746</v>
      </c>
      <c r="M504" s="6">
        <v>514397</v>
      </c>
      <c r="N504" s="6">
        <v>1577144</v>
      </c>
      <c r="O504" s="17">
        <f t="shared" si="50"/>
        <v>2.9411764705882353E-3</v>
      </c>
      <c r="P504" s="17">
        <f t="shared" si="51"/>
        <v>0</v>
      </c>
      <c r="Q504" s="17">
        <f t="shared" si="58"/>
        <v>2.9411764705882353E-3</v>
      </c>
      <c r="R504" s="17">
        <f t="shared" si="52"/>
        <v>5.7529411764705884E-2</v>
      </c>
      <c r="S504" s="13">
        <f t="shared" si="53"/>
        <v>7.4470588235294122E-2</v>
      </c>
      <c r="T504" s="17">
        <f t="shared" si="54"/>
        <v>3.5776860905442832E-2</v>
      </c>
    </row>
    <row r="505" spans="1:20">
      <c r="A505" s="7" t="s">
        <v>78</v>
      </c>
      <c r="B505" s="5">
        <v>1392</v>
      </c>
      <c r="C505" s="5">
        <v>0</v>
      </c>
      <c r="D505" s="5">
        <v>226</v>
      </c>
      <c r="E505" s="5">
        <v>14</v>
      </c>
      <c r="F505" s="5">
        <v>928</v>
      </c>
      <c r="G505" s="5">
        <v>1</v>
      </c>
      <c r="H505" s="5">
        <v>0</v>
      </c>
      <c r="I505" s="5">
        <v>53</v>
      </c>
      <c r="J505" s="5">
        <v>0</v>
      </c>
      <c r="K505" s="6">
        <v>0</v>
      </c>
      <c r="L505" s="6">
        <v>61758</v>
      </c>
      <c r="M505" s="6">
        <v>35581</v>
      </c>
      <c r="N505" s="6">
        <v>97490</v>
      </c>
      <c r="O505" s="17">
        <f t="shared" ref="O505:O568" si="59">(G505+H505)/F505</f>
        <v>1.0775862068965517E-3</v>
      </c>
      <c r="P505" s="17">
        <f t="shared" ref="P505:P568" si="60">J505/F505</f>
        <v>0</v>
      </c>
      <c r="Q505" s="17">
        <f t="shared" si="58"/>
        <v>1.0775862068965517E-3</v>
      </c>
      <c r="R505" s="17">
        <f t="shared" ref="R505:R568" si="61">I505/F505</f>
        <v>5.7112068965517244E-2</v>
      </c>
      <c r="S505" s="13">
        <f t="shared" ref="S505:S568" si="62">E505/F505</f>
        <v>1.5086206896551725E-2</v>
      </c>
      <c r="T505" s="17">
        <f t="shared" ref="T505:T568" si="63">E505/B505</f>
        <v>1.0057471264367816E-2</v>
      </c>
    </row>
    <row r="506" spans="1:20">
      <c r="A506" s="7" t="s">
        <v>380</v>
      </c>
      <c r="B506" s="5">
        <v>634</v>
      </c>
      <c r="C506" s="5">
        <v>8</v>
      </c>
      <c r="D506" s="5">
        <v>5</v>
      </c>
      <c r="E506" s="5">
        <v>2</v>
      </c>
      <c r="F506" s="5">
        <v>158</v>
      </c>
      <c r="G506" s="5">
        <v>2</v>
      </c>
      <c r="H506" s="5">
        <v>4</v>
      </c>
      <c r="I506" s="5">
        <v>9</v>
      </c>
      <c r="J506" s="5">
        <v>0</v>
      </c>
      <c r="K506" s="6">
        <v>0</v>
      </c>
      <c r="L506" s="6">
        <v>21086</v>
      </c>
      <c r="M506" s="6">
        <v>9477</v>
      </c>
      <c r="N506" s="6">
        <v>30563</v>
      </c>
      <c r="O506" s="17">
        <f t="shared" si="59"/>
        <v>3.7974683544303799E-2</v>
      </c>
      <c r="P506" s="17">
        <f t="shared" si="60"/>
        <v>0</v>
      </c>
      <c r="Q506" s="17">
        <f t="shared" si="58"/>
        <v>3.7974683544303799E-2</v>
      </c>
      <c r="R506" s="17">
        <f t="shared" si="61"/>
        <v>5.6962025316455694E-2</v>
      </c>
      <c r="S506" s="13">
        <f t="shared" si="62"/>
        <v>1.2658227848101266E-2</v>
      </c>
      <c r="T506" s="17">
        <f t="shared" si="63"/>
        <v>3.1545741324921135E-3</v>
      </c>
    </row>
    <row r="507" spans="1:20">
      <c r="A507" s="7" t="s">
        <v>499</v>
      </c>
      <c r="B507" s="5">
        <v>974</v>
      </c>
      <c r="C507" s="5">
        <v>0</v>
      </c>
      <c r="D507" s="5">
        <v>116</v>
      </c>
      <c r="E507" s="5">
        <v>0</v>
      </c>
      <c r="F507" s="5">
        <v>246</v>
      </c>
      <c r="G507" s="5">
        <v>0</v>
      </c>
      <c r="H507" s="5">
        <v>1</v>
      </c>
      <c r="I507" s="5">
        <v>14</v>
      </c>
      <c r="J507" s="5">
        <v>0</v>
      </c>
      <c r="K507" s="6">
        <v>0</v>
      </c>
      <c r="L507" s="6">
        <v>41950</v>
      </c>
      <c r="M507" s="6">
        <v>20531</v>
      </c>
      <c r="N507" s="6">
        <v>62542</v>
      </c>
      <c r="O507" s="17">
        <f t="shared" si="59"/>
        <v>4.0650406504065045E-3</v>
      </c>
      <c r="P507" s="17">
        <f t="shared" si="60"/>
        <v>0</v>
      </c>
      <c r="Q507" s="17">
        <f t="shared" si="58"/>
        <v>4.0650406504065045E-3</v>
      </c>
      <c r="R507" s="17">
        <f t="shared" si="61"/>
        <v>5.6910569105691054E-2</v>
      </c>
      <c r="S507" s="13">
        <f t="shared" si="62"/>
        <v>0</v>
      </c>
      <c r="T507" s="17">
        <f t="shared" si="63"/>
        <v>0</v>
      </c>
    </row>
    <row r="508" spans="1:20">
      <c r="A508" s="7" t="s">
        <v>390</v>
      </c>
      <c r="B508" s="5">
        <v>13549</v>
      </c>
      <c r="C508" s="5">
        <v>43</v>
      </c>
      <c r="D508" s="5">
        <v>533</v>
      </c>
      <c r="E508" s="5">
        <v>232</v>
      </c>
      <c r="F508" s="5">
        <v>1085</v>
      </c>
      <c r="G508" s="5">
        <v>0</v>
      </c>
      <c r="H508" s="5">
        <v>0</v>
      </c>
      <c r="I508" s="5">
        <v>61</v>
      </c>
      <c r="J508" s="5">
        <v>0</v>
      </c>
      <c r="K508" s="6">
        <v>0</v>
      </c>
      <c r="L508" s="6">
        <v>127841</v>
      </c>
      <c r="M508" s="6">
        <v>57119</v>
      </c>
      <c r="N508" s="6">
        <v>184958</v>
      </c>
      <c r="O508" s="17">
        <f t="shared" si="59"/>
        <v>0</v>
      </c>
      <c r="P508" s="17">
        <f t="shared" si="60"/>
        <v>0</v>
      </c>
      <c r="Q508" s="17">
        <f t="shared" si="58"/>
        <v>0</v>
      </c>
      <c r="R508" s="17">
        <f t="shared" si="61"/>
        <v>5.6221198156682028E-2</v>
      </c>
      <c r="S508" s="13">
        <f t="shared" si="62"/>
        <v>0.21382488479262673</v>
      </c>
      <c r="T508" s="17">
        <f t="shared" si="63"/>
        <v>1.7123034910325484E-2</v>
      </c>
    </row>
    <row r="509" spans="1:20">
      <c r="A509" s="7" t="s">
        <v>150</v>
      </c>
      <c r="B509" s="5">
        <v>48937</v>
      </c>
      <c r="C509" s="5">
        <v>0</v>
      </c>
      <c r="D509" s="5">
        <v>1184</v>
      </c>
      <c r="E509" s="5">
        <v>779</v>
      </c>
      <c r="F509" s="5">
        <v>6834</v>
      </c>
      <c r="G509" s="5">
        <v>779</v>
      </c>
      <c r="H509" s="5">
        <v>35</v>
      </c>
      <c r="I509" s="5">
        <v>383</v>
      </c>
      <c r="J509" s="5">
        <v>13</v>
      </c>
      <c r="K509" s="6">
        <v>3398</v>
      </c>
      <c r="L509" s="6">
        <v>801306</v>
      </c>
      <c r="M509" s="6">
        <v>400191</v>
      </c>
      <c r="N509" s="6">
        <v>1201495</v>
      </c>
      <c r="O509" s="17">
        <f t="shared" si="59"/>
        <v>0.11911033069944396</v>
      </c>
      <c r="P509" s="17">
        <f t="shared" si="60"/>
        <v>1.9022534386889084E-3</v>
      </c>
      <c r="Q509" s="17">
        <f t="shared" si="58"/>
        <v>0.12101258413813286</v>
      </c>
      <c r="R509" s="17">
        <f t="shared" si="61"/>
        <v>5.6043312847527067E-2</v>
      </c>
      <c r="S509" s="13">
        <f t="shared" si="62"/>
        <v>0.11398887913374305</v>
      </c>
      <c r="T509" s="17">
        <f t="shared" si="63"/>
        <v>1.5918425731041953E-2</v>
      </c>
    </row>
    <row r="510" spans="1:20">
      <c r="A510" s="7" t="s">
        <v>455</v>
      </c>
      <c r="B510" s="5">
        <v>6106</v>
      </c>
      <c r="C510" s="5">
        <v>448</v>
      </c>
      <c r="D510" s="5">
        <v>1746</v>
      </c>
      <c r="E510" s="5">
        <v>543</v>
      </c>
      <c r="F510" s="5">
        <v>8111</v>
      </c>
      <c r="G510" s="5">
        <v>5</v>
      </c>
      <c r="H510" s="5">
        <v>60</v>
      </c>
      <c r="I510" s="5">
        <v>453</v>
      </c>
      <c r="J510" s="5">
        <v>0</v>
      </c>
      <c r="K510" s="6">
        <v>0</v>
      </c>
      <c r="L510" s="6">
        <v>873802</v>
      </c>
      <c r="M510" s="6">
        <v>486375</v>
      </c>
      <c r="N510" s="6">
        <v>1359174</v>
      </c>
      <c r="O510" s="17">
        <f t="shared" si="59"/>
        <v>8.0138084083343601E-3</v>
      </c>
      <c r="P510" s="17">
        <f t="shared" si="60"/>
        <v>0</v>
      </c>
      <c r="Q510" s="17">
        <f t="shared" si="58"/>
        <v>8.0138084083343601E-3</v>
      </c>
      <c r="R510" s="17">
        <f t="shared" si="61"/>
        <v>5.5850080138084082E-2</v>
      </c>
      <c r="S510" s="13">
        <f t="shared" si="62"/>
        <v>6.6946122549623968E-2</v>
      </c>
      <c r="T510" s="17">
        <f t="shared" si="63"/>
        <v>8.892892237143793E-2</v>
      </c>
    </row>
    <row r="511" spans="1:20">
      <c r="A511" s="7" t="s">
        <v>275</v>
      </c>
      <c r="B511" s="5">
        <v>8135</v>
      </c>
      <c r="C511" s="5">
        <v>254</v>
      </c>
      <c r="D511" s="5">
        <v>668</v>
      </c>
      <c r="E511" s="5">
        <v>297</v>
      </c>
      <c r="F511" s="5">
        <v>2179</v>
      </c>
      <c r="G511" s="5">
        <v>0</v>
      </c>
      <c r="H511" s="5">
        <v>49</v>
      </c>
      <c r="I511" s="5">
        <v>121</v>
      </c>
      <c r="J511" s="5">
        <v>7</v>
      </c>
      <c r="K511" s="6">
        <v>1204</v>
      </c>
      <c r="L511" s="6">
        <v>213574</v>
      </c>
      <c r="M511" s="6">
        <v>133425</v>
      </c>
      <c r="N511" s="6">
        <v>346999</v>
      </c>
      <c r="O511" s="17">
        <f t="shared" si="59"/>
        <v>2.2487379531895366E-2</v>
      </c>
      <c r="P511" s="17">
        <f t="shared" si="60"/>
        <v>3.2124827902707664E-3</v>
      </c>
      <c r="Q511" s="17">
        <f t="shared" si="58"/>
        <v>2.5699862322166131E-2</v>
      </c>
      <c r="R511" s="17">
        <f t="shared" si="61"/>
        <v>5.5530059660394676E-2</v>
      </c>
      <c r="S511" s="13">
        <f t="shared" si="62"/>
        <v>0.13630105553005967</v>
      </c>
      <c r="T511" s="17">
        <f t="shared" si="63"/>
        <v>3.6508912108174557E-2</v>
      </c>
    </row>
    <row r="512" spans="1:20">
      <c r="A512" s="7" t="s">
        <v>19</v>
      </c>
      <c r="B512" s="5">
        <v>13056</v>
      </c>
      <c r="C512" s="5">
        <v>228</v>
      </c>
      <c r="D512" s="5">
        <v>874</v>
      </c>
      <c r="E512" s="5">
        <v>314</v>
      </c>
      <c r="F512" s="5">
        <v>5187</v>
      </c>
      <c r="G512" s="5">
        <v>0</v>
      </c>
      <c r="H512" s="5">
        <v>0</v>
      </c>
      <c r="I512" s="5">
        <v>288</v>
      </c>
      <c r="J512" s="5">
        <v>106</v>
      </c>
      <c r="K512" s="6">
        <v>32050</v>
      </c>
      <c r="L512" s="6">
        <v>521923</v>
      </c>
      <c r="M512" s="6">
        <v>215284</v>
      </c>
      <c r="N512" s="6">
        <v>737237</v>
      </c>
      <c r="O512" s="17">
        <f t="shared" si="59"/>
        <v>0</v>
      </c>
      <c r="P512" s="17">
        <f t="shared" si="60"/>
        <v>2.0435704646230964E-2</v>
      </c>
      <c r="Q512" s="17">
        <f t="shared" si="58"/>
        <v>2.0435704646230964E-2</v>
      </c>
      <c r="R512" s="17">
        <f t="shared" si="61"/>
        <v>5.5523423944476576E-2</v>
      </c>
      <c r="S512" s="13">
        <f t="shared" si="62"/>
        <v>6.0535955272797377E-2</v>
      </c>
      <c r="T512" s="17">
        <f t="shared" si="63"/>
        <v>2.4050245098039217E-2</v>
      </c>
    </row>
    <row r="513" spans="1:20">
      <c r="A513" s="7" t="s">
        <v>715</v>
      </c>
      <c r="B513" s="5">
        <v>5576</v>
      </c>
      <c r="C513" s="5">
        <v>0</v>
      </c>
      <c r="D513" s="5">
        <v>416</v>
      </c>
      <c r="E513" s="5">
        <v>24</v>
      </c>
      <c r="F513" s="5">
        <v>469</v>
      </c>
      <c r="G513" s="5">
        <v>0</v>
      </c>
      <c r="H513" s="5">
        <v>0</v>
      </c>
      <c r="I513" s="5">
        <v>26</v>
      </c>
      <c r="J513" s="5">
        <v>0</v>
      </c>
      <c r="K513" s="6">
        <v>0</v>
      </c>
      <c r="L513" s="6">
        <v>52426</v>
      </c>
      <c r="M513" s="6">
        <v>30726</v>
      </c>
      <c r="N513" s="6">
        <v>83251</v>
      </c>
      <c r="O513" s="17">
        <f t="shared" si="59"/>
        <v>0</v>
      </c>
      <c r="P513" s="17">
        <f t="shared" si="60"/>
        <v>0</v>
      </c>
      <c r="Q513" s="17">
        <f t="shared" si="58"/>
        <v>0</v>
      </c>
      <c r="R513" s="17">
        <f t="shared" si="61"/>
        <v>5.5437100213219619E-2</v>
      </c>
      <c r="S513" s="13">
        <f t="shared" si="62"/>
        <v>5.1172707889125799E-2</v>
      </c>
      <c r="T513" s="17">
        <f t="shared" si="63"/>
        <v>4.30416068866571E-3</v>
      </c>
    </row>
    <row r="514" spans="1:20">
      <c r="A514" s="7" t="s">
        <v>426</v>
      </c>
      <c r="B514" s="5">
        <v>9387</v>
      </c>
      <c r="C514" s="5">
        <v>105</v>
      </c>
      <c r="D514" s="5">
        <v>931</v>
      </c>
      <c r="E514" s="5">
        <v>366</v>
      </c>
      <c r="F514" s="5">
        <v>1613</v>
      </c>
      <c r="G514" s="5">
        <v>1</v>
      </c>
      <c r="H514" s="5">
        <v>13</v>
      </c>
      <c r="I514" s="5">
        <v>88</v>
      </c>
      <c r="J514" s="5">
        <v>19</v>
      </c>
      <c r="K514" s="6">
        <v>4804</v>
      </c>
      <c r="L514" s="6">
        <v>167545</v>
      </c>
      <c r="M514" s="6">
        <v>91881</v>
      </c>
      <c r="N514" s="6">
        <v>259938</v>
      </c>
      <c r="O514" s="17">
        <f t="shared" si="59"/>
        <v>8.679479231246125E-3</v>
      </c>
      <c r="P514" s="17">
        <f t="shared" si="60"/>
        <v>1.1779293242405457E-2</v>
      </c>
      <c r="Q514" s="17">
        <f t="shared" si="58"/>
        <v>2.045877247365158E-2</v>
      </c>
      <c r="R514" s="17">
        <f t="shared" si="61"/>
        <v>5.4556726596404218E-2</v>
      </c>
      <c r="S514" s="13">
        <f t="shared" si="62"/>
        <v>0.22690638561686299</v>
      </c>
      <c r="T514" s="17">
        <f t="shared" si="63"/>
        <v>3.8990092681367848E-2</v>
      </c>
    </row>
    <row r="515" spans="1:20">
      <c r="A515" s="7" t="s">
        <v>118</v>
      </c>
      <c r="B515" s="5">
        <v>175023</v>
      </c>
      <c r="C515" s="5">
        <v>2402</v>
      </c>
      <c r="D515" s="5">
        <v>8442</v>
      </c>
      <c r="E515" s="5">
        <v>6100</v>
      </c>
      <c r="F515" s="5">
        <v>73458</v>
      </c>
      <c r="G515" s="5">
        <v>126</v>
      </c>
      <c r="H515" s="5">
        <v>592</v>
      </c>
      <c r="I515" s="5">
        <v>3982</v>
      </c>
      <c r="J515" s="5">
        <v>95</v>
      </c>
      <c r="K515" s="6">
        <v>21456</v>
      </c>
      <c r="L515" s="6">
        <v>2470407</v>
      </c>
      <c r="M515" s="6">
        <v>1688965</v>
      </c>
      <c r="N515" s="6">
        <v>4159314</v>
      </c>
      <c r="O515" s="17">
        <f t="shared" si="59"/>
        <v>9.7742927931607181E-3</v>
      </c>
      <c r="P515" s="17">
        <f t="shared" si="60"/>
        <v>1.2932560102371423E-3</v>
      </c>
      <c r="Q515" s="17">
        <f t="shared" si="58"/>
        <v>1.106754880339786E-2</v>
      </c>
      <c r="R515" s="17">
        <f t="shared" si="61"/>
        <v>5.4207846660676851E-2</v>
      </c>
      <c r="S515" s="13">
        <f t="shared" si="62"/>
        <v>8.3040649078384932E-2</v>
      </c>
      <c r="T515" s="17">
        <f t="shared" si="63"/>
        <v>3.4852562234677725E-2</v>
      </c>
    </row>
    <row r="516" spans="1:20">
      <c r="A516" s="7" t="s">
        <v>732</v>
      </c>
      <c r="B516" s="5">
        <v>10769</v>
      </c>
      <c r="C516" s="5">
        <v>0</v>
      </c>
      <c r="D516" s="5">
        <v>1083</v>
      </c>
      <c r="E516" s="5">
        <v>346</v>
      </c>
      <c r="F516" s="5">
        <v>1737</v>
      </c>
      <c r="G516" s="5">
        <v>0</v>
      </c>
      <c r="H516" s="5">
        <v>0</v>
      </c>
      <c r="I516" s="5">
        <v>94</v>
      </c>
      <c r="J516" s="5">
        <v>0</v>
      </c>
      <c r="K516" s="6">
        <v>0</v>
      </c>
      <c r="L516" s="6">
        <v>263126</v>
      </c>
      <c r="M516" s="6">
        <v>107307</v>
      </c>
      <c r="N516" s="6">
        <v>370659</v>
      </c>
      <c r="O516" s="17">
        <f t="shared" si="59"/>
        <v>0</v>
      </c>
      <c r="P516" s="17">
        <f t="shared" si="60"/>
        <v>0</v>
      </c>
      <c r="Q516" s="17">
        <f t="shared" si="58"/>
        <v>0</v>
      </c>
      <c r="R516" s="17">
        <f t="shared" si="61"/>
        <v>5.411629245826137E-2</v>
      </c>
      <c r="S516" s="13">
        <f t="shared" si="62"/>
        <v>0.19919401266551526</v>
      </c>
      <c r="T516" s="17">
        <f t="shared" si="63"/>
        <v>3.2129259912712413E-2</v>
      </c>
    </row>
    <row r="517" spans="1:20">
      <c r="A517" s="7" t="s">
        <v>624</v>
      </c>
      <c r="B517" s="5">
        <v>57740</v>
      </c>
      <c r="C517" s="5">
        <v>0</v>
      </c>
      <c r="D517" s="5">
        <v>1698</v>
      </c>
      <c r="E517" s="5">
        <v>612</v>
      </c>
      <c r="F517" s="5">
        <v>9588</v>
      </c>
      <c r="G517" s="5">
        <v>27</v>
      </c>
      <c r="H517" s="5">
        <v>76</v>
      </c>
      <c r="I517" s="5">
        <v>518</v>
      </c>
      <c r="J517" s="5">
        <v>82</v>
      </c>
      <c r="K517" s="6">
        <v>16817</v>
      </c>
      <c r="L517" s="6">
        <v>1210878</v>
      </c>
      <c r="M517" s="6">
        <v>554914</v>
      </c>
      <c r="N517" s="6">
        <v>1765791</v>
      </c>
      <c r="O517" s="17">
        <f t="shared" si="59"/>
        <v>1.0742594910304548E-2</v>
      </c>
      <c r="P517" s="17">
        <f t="shared" si="60"/>
        <v>8.5523571130579883E-3</v>
      </c>
      <c r="Q517" s="17">
        <f t="shared" si="58"/>
        <v>1.9294952023362538E-2</v>
      </c>
      <c r="R517" s="17">
        <f t="shared" si="61"/>
        <v>5.4025865665415104E-2</v>
      </c>
      <c r="S517" s="13">
        <f t="shared" si="62"/>
        <v>6.3829787234042548E-2</v>
      </c>
      <c r="T517" s="17">
        <f t="shared" si="63"/>
        <v>1.0599237963283685E-2</v>
      </c>
    </row>
    <row r="518" spans="1:20">
      <c r="A518" s="7" t="s">
        <v>314</v>
      </c>
      <c r="B518" s="5">
        <v>35805</v>
      </c>
      <c r="C518" s="5">
        <v>645</v>
      </c>
      <c r="D518" s="5">
        <v>1199</v>
      </c>
      <c r="E518" s="5">
        <v>654</v>
      </c>
      <c r="F518" s="5">
        <v>5425</v>
      </c>
      <c r="G518" s="5">
        <v>12</v>
      </c>
      <c r="H518" s="5">
        <v>6</v>
      </c>
      <c r="I518" s="5">
        <v>293</v>
      </c>
      <c r="J518" s="5">
        <v>7</v>
      </c>
      <c r="K518" s="6">
        <v>2681</v>
      </c>
      <c r="L518" s="6">
        <v>845690</v>
      </c>
      <c r="M518" s="6">
        <v>272111</v>
      </c>
      <c r="N518" s="6">
        <v>1117772</v>
      </c>
      <c r="O518" s="17">
        <f t="shared" si="59"/>
        <v>3.3179723502304147E-3</v>
      </c>
      <c r="P518" s="17">
        <f t="shared" si="60"/>
        <v>1.2903225806451613E-3</v>
      </c>
      <c r="Q518" s="17">
        <f t="shared" si="58"/>
        <v>4.608294930875576E-3</v>
      </c>
      <c r="R518" s="17">
        <f t="shared" si="61"/>
        <v>5.4009216589861749E-2</v>
      </c>
      <c r="S518" s="13">
        <f t="shared" si="62"/>
        <v>0.12055299539170507</v>
      </c>
      <c r="T518" s="17">
        <f t="shared" si="63"/>
        <v>1.8265605362379558E-2</v>
      </c>
    </row>
    <row r="519" spans="1:20">
      <c r="A519" s="7" t="s">
        <v>872</v>
      </c>
      <c r="B519" s="5">
        <v>15816</v>
      </c>
      <c r="C519" s="5">
        <v>0</v>
      </c>
      <c r="D519" s="5">
        <v>882</v>
      </c>
      <c r="E519" s="5">
        <v>230</v>
      </c>
      <c r="F519" s="5">
        <v>2519</v>
      </c>
      <c r="G519" s="5">
        <v>6</v>
      </c>
      <c r="H519" s="5">
        <v>9</v>
      </c>
      <c r="I519" s="5">
        <v>136</v>
      </c>
      <c r="J519" s="5">
        <v>0</v>
      </c>
      <c r="K519" s="6">
        <v>0</v>
      </c>
      <c r="L519" s="6">
        <v>313758</v>
      </c>
      <c r="M519" s="6">
        <v>108062</v>
      </c>
      <c r="N519" s="6">
        <v>421819</v>
      </c>
      <c r="O519" s="17">
        <f t="shared" si="59"/>
        <v>5.9547439460103215E-3</v>
      </c>
      <c r="P519" s="17">
        <f t="shared" si="60"/>
        <v>0</v>
      </c>
      <c r="Q519" s="17">
        <f t="shared" si="58"/>
        <v>5.9547439460103215E-3</v>
      </c>
      <c r="R519" s="17">
        <f t="shared" si="61"/>
        <v>5.3989678443826912E-2</v>
      </c>
      <c r="S519" s="13">
        <f t="shared" si="62"/>
        <v>9.1306073838824928E-2</v>
      </c>
      <c r="T519" s="17">
        <f t="shared" si="63"/>
        <v>1.4542235710672737E-2</v>
      </c>
    </row>
    <row r="520" spans="1:20">
      <c r="A520" s="7" t="s">
        <v>483</v>
      </c>
      <c r="B520" s="5">
        <v>3985</v>
      </c>
      <c r="C520" s="5">
        <v>0</v>
      </c>
      <c r="D520" s="5">
        <v>5352</v>
      </c>
      <c r="E520" s="5">
        <v>0</v>
      </c>
      <c r="F520" s="5">
        <v>1964</v>
      </c>
      <c r="G520" s="5">
        <v>45</v>
      </c>
      <c r="H520" s="5">
        <v>127</v>
      </c>
      <c r="I520" s="5">
        <v>105</v>
      </c>
      <c r="J520" s="5">
        <v>53</v>
      </c>
      <c r="K520" s="6">
        <v>17137</v>
      </c>
      <c r="L520" s="6">
        <v>213642</v>
      </c>
      <c r="M520" s="6">
        <v>83925</v>
      </c>
      <c r="N520" s="6">
        <v>297566</v>
      </c>
      <c r="O520" s="17">
        <f t="shared" si="59"/>
        <v>8.7576374745417518E-2</v>
      </c>
      <c r="P520" s="17">
        <f t="shared" si="60"/>
        <v>2.6985743380855399E-2</v>
      </c>
      <c r="Q520" s="17">
        <f t="shared" si="58"/>
        <v>0.11456211812627291</v>
      </c>
      <c r="R520" s="17">
        <f t="shared" si="61"/>
        <v>5.3462321792260695E-2</v>
      </c>
      <c r="S520" s="13">
        <f t="shared" si="62"/>
        <v>0</v>
      </c>
      <c r="T520" s="17">
        <f t="shared" si="63"/>
        <v>0</v>
      </c>
    </row>
    <row r="521" spans="1:20">
      <c r="A521" s="7" t="s">
        <v>831</v>
      </c>
      <c r="B521" s="5">
        <v>2816</v>
      </c>
      <c r="C521" s="5">
        <v>0</v>
      </c>
      <c r="D521" s="5">
        <v>919</v>
      </c>
      <c r="E521" s="5">
        <v>65</v>
      </c>
      <c r="F521" s="5">
        <v>5304</v>
      </c>
      <c r="G521" s="5">
        <v>1</v>
      </c>
      <c r="H521" s="5">
        <v>0</v>
      </c>
      <c r="I521" s="5">
        <v>282</v>
      </c>
      <c r="J521" s="5">
        <v>5</v>
      </c>
      <c r="K521" s="6">
        <v>670</v>
      </c>
      <c r="L521" s="6">
        <v>529295</v>
      </c>
      <c r="M521" s="6">
        <v>128123</v>
      </c>
      <c r="N521" s="6">
        <v>657425</v>
      </c>
      <c r="O521" s="17">
        <f t="shared" si="59"/>
        <v>1.885369532428356E-4</v>
      </c>
      <c r="P521" s="17">
        <f t="shared" si="60"/>
        <v>9.4268476621417799E-4</v>
      </c>
      <c r="Q521" s="17">
        <f t="shared" si="58"/>
        <v>1.1312217194570137E-3</v>
      </c>
      <c r="R521" s="17">
        <f t="shared" si="61"/>
        <v>5.3167420814479636E-2</v>
      </c>
      <c r="S521" s="13">
        <f t="shared" si="62"/>
        <v>1.2254901960784314E-2</v>
      </c>
      <c r="T521" s="17">
        <f t="shared" si="63"/>
        <v>2.3082386363636364E-2</v>
      </c>
    </row>
    <row r="522" spans="1:20">
      <c r="A522" s="7" t="s">
        <v>81</v>
      </c>
      <c r="B522" s="5">
        <v>21234</v>
      </c>
      <c r="C522" s="5">
        <v>722</v>
      </c>
      <c r="D522" s="5">
        <v>2664</v>
      </c>
      <c r="E522" s="5">
        <v>732</v>
      </c>
      <c r="F522" s="5">
        <v>6538</v>
      </c>
      <c r="G522" s="5">
        <v>0</v>
      </c>
      <c r="H522" s="5">
        <v>12</v>
      </c>
      <c r="I522" s="5">
        <v>347</v>
      </c>
      <c r="J522" s="5">
        <v>4</v>
      </c>
      <c r="K522" s="6">
        <v>100</v>
      </c>
      <c r="L522" s="6">
        <v>806267</v>
      </c>
      <c r="M522" s="6">
        <v>421835</v>
      </c>
      <c r="N522" s="6">
        <v>1228110</v>
      </c>
      <c r="O522" s="17">
        <f t="shared" si="59"/>
        <v>1.8354236769654328E-3</v>
      </c>
      <c r="P522" s="17">
        <f t="shared" si="60"/>
        <v>6.1180789232181097E-4</v>
      </c>
      <c r="Q522" s="17">
        <f t="shared" si="58"/>
        <v>2.4472315692872439E-3</v>
      </c>
      <c r="R522" s="17">
        <f t="shared" si="61"/>
        <v>5.3074334658917102E-2</v>
      </c>
      <c r="S522" s="13">
        <f t="shared" si="62"/>
        <v>0.11196084429489141</v>
      </c>
      <c r="T522" s="17">
        <f t="shared" si="63"/>
        <v>3.4473014975981917E-2</v>
      </c>
    </row>
    <row r="523" spans="1:20">
      <c r="A523" s="7" t="s">
        <v>202</v>
      </c>
      <c r="B523" s="5">
        <v>1123</v>
      </c>
      <c r="C523" s="5">
        <v>0</v>
      </c>
      <c r="D523" s="5">
        <v>67</v>
      </c>
      <c r="E523" s="5">
        <v>19</v>
      </c>
      <c r="F523" s="5">
        <v>133</v>
      </c>
      <c r="G523" s="5">
        <v>0</v>
      </c>
      <c r="H523" s="5">
        <v>0</v>
      </c>
      <c r="I523" s="5">
        <v>7</v>
      </c>
      <c r="J523" s="5">
        <v>0</v>
      </c>
      <c r="K523" s="6">
        <v>0</v>
      </c>
      <c r="L523" s="6">
        <v>16977</v>
      </c>
      <c r="M523" s="6">
        <v>6001</v>
      </c>
      <c r="N523" s="6">
        <v>22977</v>
      </c>
      <c r="O523" s="17">
        <f t="shared" si="59"/>
        <v>0</v>
      </c>
      <c r="P523" s="17">
        <f t="shared" si="60"/>
        <v>0</v>
      </c>
      <c r="Q523" s="17">
        <f t="shared" si="58"/>
        <v>0</v>
      </c>
      <c r="R523" s="17">
        <f t="shared" si="61"/>
        <v>5.2631578947368418E-2</v>
      </c>
      <c r="S523" s="13">
        <f t="shared" si="62"/>
        <v>0.14285714285714285</v>
      </c>
      <c r="T523" s="17">
        <f t="shared" si="63"/>
        <v>1.6918967052537846E-2</v>
      </c>
    </row>
    <row r="524" spans="1:20">
      <c r="A524" s="7" t="s">
        <v>377</v>
      </c>
      <c r="B524" s="5">
        <v>1517</v>
      </c>
      <c r="C524" s="5">
        <v>0</v>
      </c>
      <c r="D524" s="5">
        <v>918</v>
      </c>
      <c r="E524" s="5">
        <v>229</v>
      </c>
      <c r="F524" s="5">
        <v>3408</v>
      </c>
      <c r="G524" s="5">
        <v>0</v>
      </c>
      <c r="H524" s="5">
        <v>0</v>
      </c>
      <c r="I524" s="5">
        <v>178</v>
      </c>
      <c r="J524" s="5">
        <v>20</v>
      </c>
      <c r="K524" s="6">
        <v>5122</v>
      </c>
      <c r="L524" s="6">
        <v>280560</v>
      </c>
      <c r="M524" s="6">
        <v>178800</v>
      </c>
      <c r="N524" s="6">
        <v>459368</v>
      </c>
      <c r="O524" s="17">
        <f t="shared" si="59"/>
        <v>0</v>
      </c>
      <c r="P524" s="17">
        <f t="shared" si="60"/>
        <v>5.8685446009389668E-3</v>
      </c>
      <c r="Q524" s="17">
        <f t="shared" si="58"/>
        <v>5.8685446009389668E-3</v>
      </c>
      <c r="R524" s="17">
        <f t="shared" si="61"/>
        <v>5.2230046948356805E-2</v>
      </c>
      <c r="S524" s="13">
        <f t="shared" si="62"/>
        <v>6.7194835680751172E-2</v>
      </c>
      <c r="T524" s="17">
        <f t="shared" si="63"/>
        <v>0.15095583388266315</v>
      </c>
    </row>
    <row r="525" spans="1:20">
      <c r="A525" s="7" t="s">
        <v>915</v>
      </c>
      <c r="B525" s="5">
        <v>11002</v>
      </c>
      <c r="C525" s="5">
        <v>0</v>
      </c>
      <c r="D525" s="5">
        <v>327</v>
      </c>
      <c r="E525" s="5">
        <v>187</v>
      </c>
      <c r="F525" s="5">
        <v>1592</v>
      </c>
      <c r="G525" s="5">
        <v>14</v>
      </c>
      <c r="H525" s="5">
        <v>56</v>
      </c>
      <c r="I525" s="5">
        <v>83</v>
      </c>
      <c r="J525" s="5">
        <v>4</v>
      </c>
      <c r="K525" s="6">
        <v>555</v>
      </c>
      <c r="L525" s="6">
        <v>105292</v>
      </c>
      <c r="M525" s="6">
        <v>57219</v>
      </c>
      <c r="N525" s="6">
        <v>162513</v>
      </c>
      <c r="O525" s="17">
        <f t="shared" si="59"/>
        <v>4.3969849246231159E-2</v>
      </c>
      <c r="P525" s="17">
        <f t="shared" si="60"/>
        <v>2.5125628140703518E-3</v>
      </c>
      <c r="Q525" s="17">
        <f t="shared" si="58"/>
        <v>4.6482412060301508E-2</v>
      </c>
      <c r="R525" s="17">
        <f t="shared" si="61"/>
        <v>5.2135678391959796E-2</v>
      </c>
      <c r="S525" s="13">
        <f t="shared" si="62"/>
        <v>0.11746231155778894</v>
      </c>
      <c r="T525" s="17">
        <f t="shared" si="63"/>
        <v>1.6996909652790403E-2</v>
      </c>
    </row>
    <row r="526" spans="1:20">
      <c r="A526" s="7" t="s">
        <v>883</v>
      </c>
      <c r="B526" s="5">
        <v>839</v>
      </c>
      <c r="C526" s="5">
        <v>0</v>
      </c>
      <c r="D526" s="5">
        <v>59</v>
      </c>
      <c r="E526" s="5">
        <v>15</v>
      </c>
      <c r="F526" s="5">
        <v>192</v>
      </c>
      <c r="G526" s="5">
        <v>4</v>
      </c>
      <c r="H526" s="5">
        <v>0</v>
      </c>
      <c r="I526" s="5">
        <v>10</v>
      </c>
      <c r="J526" s="5">
        <v>0</v>
      </c>
      <c r="K526" s="6">
        <v>0</v>
      </c>
      <c r="L526" s="6">
        <v>36153</v>
      </c>
      <c r="M526" s="6">
        <v>21174</v>
      </c>
      <c r="N526" s="6">
        <v>57333</v>
      </c>
      <c r="O526" s="17">
        <f t="shared" si="59"/>
        <v>2.0833333333333332E-2</v>
      </c>
      <c r="P526" s="17">
        <f t="shared" si="60"/>
        <v>0</v>
      </c>
      <c r="Q526" s="17">
        <f t="shared" si="58"/>
        <v>2.0833333333333332E-2</v>
      </c>
      <c r="R526" s="17">
        <f t="shared" si="61"/>
        <v>5.2083333333333336E-2</v>
      </c>
      <c r="S526" s="13">
        <f t="shared" si="62"/>
        <v>7.8125E-2</v>
      </c>
      <c r="T526" s="17">
        <f t="shared" si="63"/>
        <v>1.7878426698450536E-2</v>
      </c>
    </row>
    <row r="527" spans="1:20">
      <c r="A527" s="7" t="s">
        <v>349</v>
      </c>
      <c r="B527" s="5">
        <v>1561</v>
      </c>
      <c r="C527" s="5">
        <v>0</v>
      </c>
      <c r="D527" s="5">
        <v>1167</v>
      </c>
      <c r="E527" s="5">
        <v>163</v>
      </c>
      <c r="F527" s="5">
        <v>2792</v>
      </c>
      <c r="G527" s="5">
        <v>0</v>
      </c>
      <c r="H527" s="5">
        <v>7</v>
      </c>
      <c r="I527" s="5">
        <v>144</v>
      </c>
      <c r="J527" s="5">
        <v>0</v>
      </c>
      <c r="K527" s="6">
        <v>0</v>
      </c>
      <c r="L527" s="6">
        <v>424898</v>
      </c>
      <c r="M527" s="6">
        <v>251158</v>
      </c>
      <c r="N527" s="6">
        <v>676063</v>
      </c>
      <c r="O527" s="17">
        <f t="shared" si="59"/>
        <v>2.5071633237822352E-3</v>
      </c>
      <c r="P527" s="17">
        <f t="shared" si="60"/>
        <v>0</v>
      </c>
      <c r="Q527" s="17">
        <f t="shared" si="58"/>
        <v>2.5071633237822352E-3</v>
      </c>
      <c r="R527" s="17">
        <f t="shared" si="61"/>
        <v>5.1575931232091692E-2</v>
      </c>
      <c r="S527" s="13">
        <f t="shared" si="62"/>
        <v>5.8381088825214901E-2</v>
      </c>
      <c r="T527" s="17">
        <f t="shared" si="63"/>
        <v>0.10442024343369635</v>
      </c>
    </row>
    <row r="528" spans="1:20">
      <c r="A528" s="7" t="s">
        <v>520</v>
      </c>
      <c r="B528" s="5">
        <v>1988</v>
      </c>
      <c r="C528" s="5">
        <v>0</v>
      </c>
      <c r="D528" s="5">
        <v>2</v>
      </c>
      <c r="E528" s="5">
        <v>54</v>
      </c>
      <c r="F528" s="5">
        <v>764</v>
      </c>
      <c r="G528" s="5">
        <v>1</v>
      </c>
      <c r="H528" s="5">
        <v>6</v>
      </c>
      <c r="I528" s="5">
        <v>39</v>
      </c>
      <c r="J528" s="5">
        <v>3</v>
      </c>
      <c r="K528" s="6">
        <v>654</v>
      </c>
      <c r="L528" s="6">
        <v>110411</v>
      </c>
      <c r="M528" s="6">
        <v>60447</v>
      </c>
      <c r="N528" s="6">
        <v>170858</v>
      </c>
      <c r="O528" s="17">
        <f t="shared" si="59"/>
        <v>9.1623036649214652E-3</v>
      </c>
      <c r="P528" s="17">
        <f t="shared" si="60"/>
        <v>3.9267015706806281E-3</v>
      </c>
      <c r="Q528" s="17">
        <f t="shared" si="58"/>
        <v>1.3089005235602094E-2</v>
      </c>
      <c r="R528" s="17">
        <f t="shared" si="61"/>
        <v>5.1047120418848166E-2</v>
      </c>
      <c r="S528" s="13">
        <f t="shared" si="62"/>
        <v>7.0680628272251314E-2</v>
      </c>
      <c r="T528" s="17">
        <f t="shared" si="63"/>
        <v>2.716297786720322E-2</v>
      </c>
    </row>
    <row r="529" spans="1:20">
      <c r="A529" s="7" t="s">
        <v>134</v>
      </c>
      <c r="B529" s="5">
        <v>3179</v>
      </c>
      <c r="C529" s="5">
        <v>0</v>
      </c>
      <c r="D529" s="5">
        <v>0</v>
      </c>
      <c r="E529" s="5">
        <v>0</v>
      </c>
      <c r="F529" s="5">
        <v>510</v>
      </c>
      <c r="G529" s="5">
        <v>0</v>
      </c>
      <c r="H529" s="5">
        <v>0</v>
      </c>
      <c r="I529" s="5">
        <v>26</v>
      </c>
      <c r="J529" s="5">
        <v>0</v>
      </c>
      <c r="K529" s="6">
        <v>0</v>
      </c>
      <c r="L529" s="6">
        <v>97468</v>
      </c>
      <c r="M529" s="6">
        <v>32905</v>
      </c>
      <c r="N529" s="6">
        <v>130373</v>
      </c>
      <c r="O529" s="17">
        <f t="shared" si="59"/>
        <v>0</v>
      </c>
      <c r="P529" s="17">
        <f t="shared" si="60"/>
        <v>0</v>
      </c>
      <c r="Q529" s="17">
        <f t="shared" si="58"/>
        <v>0</v>
      </c>
      <c r="R529" s="17">
        <f t="shared" si="61"/>
        <v>5.0980392156862744E-2</v>
      </c>
      <c r="S529" s="13">
        <f t="shared" si="62"/>
        <v>0</v>
      </c>
      <c r="T529" s="17">
        <f t="shared" si="63"/>
        <v>0</v>
      </c>
    </row>
    <row r="530" spans="1:20">
      <c r="A530" s="7" t="s">
        <v>584</v>
      </c>
      <c r="B530" s="5">
        <v>2590</v>
      </c>
      <c r="C530" s="5">
        <v>0</v>
      </c>
      <c r="D530" s="5">
        <v>47</v>
      </c>
      <c r="E530" s="5">
        <v>35</v>
      </c>
      <c r="F530" s="5">
        <v>177</v>
      </c>
      <c r="G530" s="5">
        <v>3</v>
      </c>
      <c r="H530" s="5">
        <v>5</v>
      </c>
      <c r="I530" s="5">
        <v>9</v>
      </c>
      <c r="J530" s="5">
        <v>0</v>
      </c>
      <c r="K530" s="6">
        <v>0</v>
      </c>
      <c r="L530" s="6">
        <v>15944</v>
      </c>
      <c r="M530" s="6">
        <v>10611</v>
      </c>
      <c r="N530" s="6">
        <v>26561</v>
      </c>
      <c r="O530" s="17">
        <f t="shared" si="59"/>
        <v>4.519774011299435E-2</v>
      </c>
      <c r="P530" s="17">
        <f t="shared" si="60"/>
        <v>0</v>
      </c>
      <c r="Q530" s="17">
        <f t="shared" si="58"/>
        <v>4.519774011299435E-2</v>
      </c>
      <c r="R530" s="17">
        <f t="shared" si="61"/>
        <v>5.0847457627118647E-2</v>
      </c>
      <c r="S530" s="13">
        <f t="shared" si="62"/>
        <v>0.19774011299435029</v>
      </c>
      <c r="T530" s="17">
        <f t="shared" si="63"/>
        <v>1.3513513513513514E-2</v>
      </c>
    </row>
    <row r="531" spans="1:20">
      <c r="A531" s="7" t="s">
        <v>846</v>
      </c>
      <c r="B531" s="5">
        <v>1881</v>
      </c>
      <c r="C531" s="5">
        <v>4</v>
      </c>
      <c r="D531" s="5">
        <v>60</v>
      </c>
      <c r="E531" s="5">
        <v>1</v>
      </c>
      <c r="F531" s="5">
        <v>118</v>
      </c>
      <c r="G531" s="5">
        <v>0</v>
      </c>
      <c r="H531" s="5">
        <v>0</v>
      </c>
      <c r="I531" s="5">
        <v>6</v>
      </c>
      <c r="J531" s="5">
        <v>0</v>
      </c>
      <c r="K531" s="6">
        <v>0</v>
      </c>
      <c r="L531" s="6">
        <v>9775</v>
      </c>
      <c r="M531" s="6">
        <v>6832</v>
      </c>
      <c r="N531" s="6">
        <v>16610</v>
      </c>
      <c r="O531" s="17">
        <f t="shared" si="59"/>
        <v>0</v>
      </c>
      <c r="P531" s="17">
        <f t="shared" si="60"/>
        <v>0</v>
      </c>
      <c r="Q531" s="17">
        <f t="shared" si="58"/>
        <v>0</v>
      </c>
      <c r="R531" s="17">
        <f t="shared" si="61"/>
        <v>5.0847457627118647E-2</v>
      </c>
      <c r="S531" s="13">
        <f t="shared" si="62"/>
        <v>8.4745762711864406E-3</v>
      </c>
      <c r="T531" s="17">
        <f t="shared" si="63"/>
        <v>5.3163211057947904E-4</v>
      </c>
    </row>
    <row r="532" spans="1:20">
      <c r="A532" s="7" t="s">
        <v>254</v>
      </c>
      <c r="B532" s="5">
        <v>26248</v>
      </c>
      <c r="C532" s="5">
        <v>2204</v>
      </c>
      <c r="D532" s="5">
        <v>2050</v>
      </c>
      <c r="E532" s="5">
        <v>0</v>
      </c>
      <c r="F532" s="5">
        <v>6455</v>
      </c>
      <c r="G532" s="5">
        <v>7</v>
      </c>
      <c r="H532" s="5">
        <v>27</v>
      </c>
      <c r="I532" s="5">
        <v>328</v>
      </c>
      <c r="J532" s="5">
        <v>240</v>
      </c>
      <c r="K532" s="6">
        <v>50437</v>
      </c>
      <c r="L532" s="6">
        <v>443762</v>
      </c>
      <c r="M532" s="6">
        <v>254054</v>
      </c>
      <c r="N532" s="6">
        <v>697820</v>
      </c>
      <c r="O532" s="17">
        <f t="shared" si="59"/>
        <v>5.2672347017815643E-3</v>
      </c>
      <c r="P532" s="17">
        <f t="shared" si="60"/>
        <v>3.7180480247869865E-2</v>
      </c>
      <c r="Q532" s="17">
        <f t="shared" si="58"/>
        <v>4.2447714949651431E-2</v>
      </c>
      <c r="R532" s="17">
        <f t="shared" si="61"/>
        <v>5.0813323005422156E-2</v>
      </c>
      <c r="S532" s="13">
        <f t="shared" si="62"/>
        <v>0</v>
      </c>
      <c r="T532" s="17">
        <f t="shared" si="63"/>
        <v>0</v>
      </c>
    </row>
    <row r="533" spans="1:20">
      <c r="A533" s="7" t="s">
        <v>598</v>
      </c>
      <c r="B533" s="5">
        <v>3835</v>
      </c>
      <c r="C533" s="5">
        <v>241</v>
      </c>
      <c r="D533" s="5">
        <v>1021</v>
      </c>
      <c r="E533" s="5">
        <v>133</v>
      </c>
      <c r="F533" s="5">
        <v>2356</v>
      </c>
      <c r="G533" s="5">
        <v>0</v>
      </c>
      <c r="H533" s="5">
        <v>0</v>
      </c>
      <c r="I533" s="5">
        <v>119</v>
      </c>
      <c r="J533" s="5">
        <v>0</v>
      </c>
      <c r="K533" s="6">
        <v>0</v>
      </c>
      <c r="L533" s="6">
        <v>299296</v>
      </c>
      <c r="M533" s="6">
        <v>171840</v>
      </c>
      <c r="N533" s="6">
        <v>471136</v>
      </c>
      <c r="O533" s="17">
        <f t="shared" si="59"/>
        <v>0</v>
      </c>
      <c r="P533" s="17">
        <f t="shared" si="60"/>
        <v>0</v>
      </c>
      <c r="Q533" s="17">
        <f t="shared" si="58"/>
        <v>0</v>
      </c>
      <c r="R533" s="17">
        <f t="shared" si="61"/>
        <v>5.0509337860780983E-2</v>
      </c>
      <c r="S533" s="13">
        <f t="shared" si="62"/>
        <v>5.6451612903225805E-2</v>
      </c>
      <c r="T533" s="17">
        <f t="shared" si="63"/>
        <v>3.4680573663624509E-2</v>
      </c>
    </row>
    <row r="534" spans="1:20">
      <c r="A534" s="7" t="s">
        <v>366</v>
      </c>
      <c r="B534" s="5">
        <v>2550</v>
      </c>
      <c r="C534" s="5">
        <v>0</v>
      </c>
      <c r="D534" s="5">
        <v>273</v>
      </c>
      <c r="E534" s="5">
        <v>65</v>
      </c>
      <c r="F534" s="5">
        <v>1208</v>
      </c>
      <c r="G534" s="5">
        <v>1</v>
      </c>
      <c r="H534" s="5">
        <v>0</v>
      </c>
      <c r="I534" s="5">
        <v>61</v>
      </c>
      <c r="J534" s="5">
        <v>0</v>
      </c>
      <c r="K534" s="6">
        <v>0</v>
      </c>
      <c r="L534" s="6">
        <v>157379</v>
      </c>
      <c r="M534" s="6">
        <v>83981</v>
      </c>
      <c r="N534" s="6">
        <v>241368</v>
      </c>
      <c r="O534" s="17">
        <f t="shared" si="59"/>
        <v>8.2781456953642384E-4</v>
      </c>
      <c r="P534" s="17">
        <f t="shared" si="60"/>
        <v>0</v>
      </c>
      <c r="Q534" s="17">
        <f t="shared" si="58"/>
        <v>8.2781456953642384E-4</v>
      </c>
      <c r="R534" s="17">
        <f t="shared" si="61"/>
        <v>5.0496688741721855E-2</v>
      </c>
      <c r="S534" s="13">
        <f t="shared" si="62"/>
        <v>5.3807947019867547E-2</v>
      </c>
      <c r="T534" s="17">
        <f t="shared" si="63"/>
        <v>2.5490196078431372E-2</v>
      </c>
    </row>
    <row r="535" spans="1:20">
      <c r="A535" s="7" t="s">
        <v>769</v>
      </c>
      <c r="B535" s="5">
        <v>9349</v>
      </c>
      <c r="C535" s="5">
        <v>0</v>
      </c>
      <c r="D535" s="5">
        <v>12</v>
      </c>
      <c r="E535" s="5">
        <v>240</v>
      </c>
      <c r="F535" s="5">
        <v>1810</v>
      </c>
      <c r="G535" s="5">
        <v>1</v>
      </c>
      <c r="H535" s="5">
        <v>2</v>
      </c>
      <c r="I535" s="5">
        <v>91</v>
      </c>
      <c r="J535" s="5">
        <v>0</v>
      </c>
      <c r="K535" s="6">
        <v>0</v>
      </c>
      <c r="L535" s="6">
        <v>198494</v>
      </c>
      <c r="M535" s="6">
        <v>84546</v>
      </c>
      <c r="N535" s="6">
        <v>283047</v>
      </c>
      <c r="O535" s="17">
        <f t="shared" si="59"/>
        <v>1.6574585635359116E-3</v>
      </c>
      <c r="P535" s="17">
        <f t="shared" si="60"/>
        <v>0</v>
      </c>
      <c r="Q535" s="17">
        <f t="shared" si="58"/>
        <v>1.6574585635359116E-3</v>
      </c>
      <c r="R535" s="17">
        <f t="shared" si="61"/>
        <v>5.0276243093922653E-2</v>
      </c>
      <c r="S535" s="13">
        <f t="shared" si="62"/>
        <v>0.13259668508287292</v>
      </c>
      <c r="T535" s="17">
        <f t="shared" si="63"/>
        <v>2.5671194780190396E-2</v>
      </c>
    </row>
    <row r="536" spans="1:20">
      <c r="A536" s="7" t="s">
        <v>26</v>
      </c>
      <c r="B536" s="5">
        <v>84246</v>
      </c>
      <c r="C536" s="5">
        <v>414</v>
      </c>
      <c r="D536" s="5">
        <v>2036</v>
      </c>
      <c r="E536" s="5">
        <v>258</v>
      </c>
      <c r="F536" s="5">
        <v>11059</v>
      </c>
      <c r="G536" s="5">
        <v>0</v>
      </c>
      <c r="H536" s="5">
        <v>0</v>
      </c>
      <c r="I536" s="5">
        <v>554</v>
      </c>
      <c r="J536" s="5">
        <v>0</v>
      </c>
      <c r="K536" s="6">
        <v>0</v>
      </c>
      <c r="L536" s="6">
        <v>1233132</v>
      </c>
      <c r="M536" s="6">
        <v>762056</v>
      </c>
      <c r="N536" s="6">
        <v>1995186</v>
      </c>
      <c r="O536" s="17">
        <f t="shared" si="59"/>
        <v>0</v>
      </c>
      <c r="P536" s="17">
        <f t="shared" si="60"/>
        <v>0</v>
      </c>
      <c r="Q536" s="17">
        <f t="shared" si="58"/>
        <v>0</v>
      </c>
      <c r="R536" s="17">
        <f t="shared" si="61"/>
        <v>5.0094945293426167E-2</v>
      </c>
      <c r="S536" s="13">
        <f t="shared" si="62"/>
        <v>2.3329414956144316E-2</v>
      </c>
      <c r="T536" s="17">
        <f t="shared" si="63"/>
        <v>3.0624599387508011E-3</v>
      </c>
    </row>
    <row r="537" spans="1:20">
      <c r="A537" s="7" t="s">
        <v>453</v>
      </c>
      <c r="B537" s="5">
        <v>14102</v>
      </c>
      <c r="C537" s="5">
        <v>0</v>
      </c>
      <c r="D537" s="5">
        <v>1666</v>
      </c>
      <c r="E537" s="5">
        <v>1111</v>
      </c>
      <c r="F537" s="5">
        <v>9051</v>
      </c>
      <c r="G537" s="5">
        <v>1</v>
      </c>
      <c r="H537" s="5">
        <v>7</v>
      </c>
      <c r="I537" s="5">
        <v>451</v>
      </c>
      <c r="J537" s="5">
        <v>17</v>
      </c>
      <c r="K537" s="6">
        <v>6426</v>
      </c>
      <c r="L537" s="6">
        <v>1108157</v>
      </c>
      <c r="M537" s="6">
        <v>445699</v>
      </c>
      <c r="N537" s="6">
        <v>1553862</v>
      </c>
      <c r="O537" s="17">
        <f t="shared" si="59"/>
        <v>8.8388023422826209E-4</v>
      </c>
      <c r="P537" s="17">
        <f t="shared" si="60"/>
        <v>1.8782454977350569E-3</v>
      </c>
      <c r="Q537" s="17">
        <f t="shared" si="58"/>
        <v>2.7621257319633188E-3</v>
      </c>
      <c r="R537" s="17">
        <f t="shared" si="61"/>
        <v>4.9828748204618273E-2</v>
      </c>
      <c r="S537" s="13">
        <f t="shared" si="62"/>
        <v>0.12274886752844989</v>
      </c>
      <c r="T537" s="17">
        <f t="shared" si="63"/>
        <v>7.8783151326053041E-2</v>
      </c>
    </row>
    <row r="538" spans="1:20">
      <c r="A538" s="7" t="s">
        <v>781</v>
      </c>
      <c r="B538" s="5">
        <v>24250</v>
      </c>
      <c r="C538" s="5">
        <v>479</v>
      </c>
      <c r="D538" s="5">
        <v>658</v>
      </c>
      <c r="E538" s="5">
        <v>1860</v>
      </c>
      <c r="F538" s="5">
        <v>5401</v>
      </c>
      <c r="G538" s="5">
        <v>57</v>
      </c>
      <c r="H538" s="5">
        <v>178</v>
      </c>
      <c r="I538" s="5">
        <v>269</v>
      </c>
      <c r="J538" s="5">
        <v>0</v>
      </c>
      <c r="K538" s="6">
        <v>0</v>
      </c>
      <c r="L538" s="6">
        <v>522183</v>
      </c>
      <c r="M538" s="6">
        <v>361316</v>
      </c>
      <c r="N538" s="6">
        <v>873501</v>
      </c>
      <c r="O538" s="17">
        <f t="shared" si="59"/>
        <v>4.3510461025735976E-2</v>
      </c>
      <c r="P538" s="17">
        <f t="shared" si="60"/>
        <v>0</v>
      </c>
      <c r="Q538" s="17">
        <f t="shared" si="58"/>
        <v>4.3510461025735976E-2</v>
      </c>
      <c r="R538" s="17">
        <f t="shared" si="61"/>
        <v>4.9805591557119049E-2</v>
      </c>
      <c r="S538" s="13">
        <f t="shared" si="62"/>
        <v>0.34438067024625069</v>
      </c>
      <c r="T538" s="17">
        <f t="shared" si="63"/>
        <v>7.6701030927835048E-2</v>
      </c>
    </row>
    <row r="539" spans="1:20">
      <c r="A539" s="7" t="s">
        <v>393</v>
      </c>
      <c r="B539" s="5">
        <v>11198</v>
      </c>
      <c r="C539" s="5">
        <v>0</v>
      </c>
      <c r="D539" s="5">
        <v>1363</v>
      </c>
      <c r="E539" s="5">
        <v>0</v>
      </c>
      <c r="F539" s="5">
        <v>3835</v>
      </c>
      <c r="G539" s="5">
        <v>16</v>
      </c>
      <c r="H539" s="5">
        <v>301</v>
      </c>
      <c r="I539" s="5">
        <v>191</v>
      </c>
      <c r="J539" s="5">
        <v>0</v>
      </c>
      <c r="K539" s="6">
        <v>0</v>
      </c>
      <c r="L539" s="6">
        <v>776339</v>
      </c>
      <c r="M539" s="6">
        <v>445044</v>
      </c>
      <c r="N539" s="6">
        <v>1221380</v>
      </c>
      <c r="O539" s="17">
        <f t="shared" si="59"/>
        <v>8.2659713168187751E-2</v>
      </c>
      <c r="P539" s="17">
        <f t="shared" si="60"/>
        <v>0</v>
      </c>
      <c r="Q539" s="17">
        <f t="shared" si="58"/>
        <v>8.2659713168187751E-2</v>
      </c>
      <c r="R539" s="17">
        <f t="shared" si="61"/>
        <v>4.9804432855280314E-2</v>
      </c>
      <c r="S539" s="13">
        <f t="shared" si="62"/>
        <v>0</v>
      </c>
      <c r="T539" s="17">
        <f t="shared" si="63"/>
        <v>0</v>
      </c>
    </row>
    <row r="540" spans="1:20">
      <c r="A540" s="7" t="s">
        <v>164</v>
      </c>
      <c r="B540" s="5">
        <v>3899</v>
      </c>
      <c r="C540" s="5">
        <v>0</v>
      </c>
      <c r="D540" s="5">
        <v>486</v>
      </c>
      <c r="E540" s="5">
        <v>250</v>
      </c>
      <c r="F540" s="5">
        <v>723</v>
      </c>
      <c r="G540" s="5">
        <v>1</v>
      </c>
      <c r="H540" s="5">
        <v>2</v>
      </c>
      <c r="I540" s="5">
        <v>36</v>
      </c>
      <c r="J540" s="5">
        <v>0</v>
      </c>
      <c r="K540" s="6">
        <v>0</v>
      </c>
      <c r="L540" s="6">
        <v>124080</v>
      </c>
      <c r="M540" s="6">
        <v>73217</v>
      </c>
      <c r="N540" s="6">
        <v>197597</v>
      </c>
      <c r="O540" s="17">
        <f t="shared" si="59"/>
        <v>4.1493775933609959E-3</v>
      </c>
      <c r="P540" s="17">
        <f t="shared" si="60"/>
        <v>0</v>
      </c>
      <c r="Q540" s="17">
        <f t="shared" si="58"/>
        <v>4.1493775933609959E-3</v>
      </c>
      <c r="R540" s="17">
        <f t="shared" si="61"/>
        <v>4.9792531120331947E-2</v>
      </c>
      <c r="S540" s="13">
        <f t="shared" si="62"/>
        <v>0.34578146611341631</v>
      </c>
      <c r="T540" s="17">
        <f t="shared" si="63"/>
        <v>6.4119004873044366E-2</v>
      </c>
    </row>
    <row r="541" spans="1:20">
      <c r="A541" s="7" t="s">
        <v>794</v>
      </c>
      <c r="B541" s="5">
        <v>31465</v>
      </c>
      <c r="C541" s="5">
        <v>0</v>
      </c>
      <c r="D541" s="5">
        <v>1687</v>
      </c>
      <c r="E541" s="5">
        <v>383</v>
      </c>
      <c r="F541" s="5">
        <v>10064</v>
      </c>
      <c r="G541" s="5">
        <v>2</v>
      </c>
      <c r="H541" s="5">
        <v>1</v>
      </c>
      <c r="I541" s="5">
        <v>498</v>
      </c>
      <c r="J541" s="5">
        <v>0</v>
      </c>
      <c r="K541" s="6">
        <v>0</v>
      </c>
      <c r="L541" s="6">
        <v>1750033</v>
      </c>
      <c r="M541" s="6">
        <v>333268</v>
      </c>
      <c r="N541" s="6">
        <v>2083302</v>
      </c>
      <c r="O541" s="17">
        <f t="shared" si="59"/>
        <v>2.9809220985691572E-4</v>
      </c>
      <c r="P541" s="17">
        <f t="shared" si="60"/>
        <v>0</v>
      </c>
      <c r="Q541" s="17">
        <f t="shared" si="58"/>
        <v>2.9809220985691572E-4</v>
      </c>
      <c r="R541" s="17">
        <f t="shared" si="61"/>
        <v>4.9483306836248013E-2</v>
      </c>
      <c r="S541" s="13">
        <f t="shared" si="62"/>
        <v>3.8056438791732906E-2</v>
      </c>
      <c r="T541" s="17">
        <f t="shared" si="63"/>
        <v>1.2172254886381694E-2</v>
      </c>
    </row>
    <row r="542" spans="1:20">
      <c r="A542" s="7" t="s">
        <v>127</v>
      </c>
      <c r="B542" s="5">
        <v>2463</v>
      </c>
      <c r="C542" s="5">
        <v>0</v>
      </c>
      <c r="D542" s="5">
        <v>316</v>
      </c>
      <c r="E542" s="5">
        <v>6</v>
      </c>
      <c r="F542" s="5">
        <v>1216</v>
      </c>
      <c r="G542" s="5">
        <v>6</v>
      </c>
      <c r="H542" s="5">
        <v>17</v>
      </c>
      <c r="I542" s="5">
        <v>59</v>
      </c>
      <c r="J542" s="5">
        <v>6</v>
      </c>
      <c r="K542" s="6">
        <v>1603</v>
      </c>
      <c r="L542" s="6">
        <v>152435</v>
      </c>
      <c r="M542" s="6">
        <v>104613</v>
      </c>
      <c r="N542" s="6">
        <v>257055</v>
      </c>
      <c r="O542" s="17">
        <f t="shared" si="59"/>
        <v>1.8914473684210526E-2</v>
      </c>
      <c r="P542" s="17">
        <f t="shared" si="60"/>
        <v>4.9342105263157892E-3</v>
      </c>
      <c r="Q542" s="17">
        <f t="shared" si="58"/>
        <v>2.3848684210526317E-2</v>
      </c>
      <c r="R542" s="17">
        <f t="shared" si="61"/>
        <v>4.8519736842105261E-2</v>
      </c>
      <c r="S542" s="13">
        <f t="shared" si="62"/>
        <v>4.9342105263157892E-3</v>
      </c>
      <c r="T542" s="17">
        <f t="shared" si="63"/>
        <v>2.4360535931790498E-3</v>
      </c>
    </row>
    <row r="543" spans="1:20">
      <c r="A543" s="7" t="s">
        <v>841</v>
      </c>
      <c r="B543" s="5">
        <v>538</v>
      </c>
      <c r="C543" s="5">
        <v>0</v>
      </c>
      <c r="D543" s="5">
        <v>123</v>
      </c>
      <c r="E543" s="5">
        <v>5</v>
      </c>
      <c r="F543" s="5">
        <v>516</v>
      </c>
      <c r="G543" s="5">
        <v>0</v>
      </c>
      <c r="H543" s="5">
        <v>4</v>
      </c>
      <c r="I543" s="5">
        <v>25</v>
      </c>
      <c r="J543" s="5">
        <v>0</v>
      </c>
      <c r="K543" s="6">
        <v>0</v>
      </c>
      <c r="L543" s="6">
        <v>41602</v>
      </c>
      <c r="M543" s="6">
        <v>26435</v>
      </c>
      <c r="N543" s="6">
        <v>68181</v>
      </c>
      <c r="O543" s="17">
        <f t="shared" si="59"/>
        <v>7.7519379844961239E-3</v>
      </c>
      <c r="P543" s="17">
        <f t="shared" si="60"/>
        <v>0</v>
      </c>
      <c r="Q543" s="17">
        <f t="shared" si="58"/>
        <v>7.7519379844961239E-3</v>
      </c>
      <c r="R543" s="17">
        <f t="shared" si="61"/>
        <v>4.8449612403100778E-2</v>
      </c>
      <c r="S543" s="13">
        <f t="shared" si="62"/>
        <v>9.6899224806201549E-3</v>
      </c>
      <c r="T543" s="17">
        <f t="shared" si="63"/>
        <v>9.2936802973977699E-3</v>
      </c>
    </row>
    <row r="544" spans="1:20">
      <c r="A544" s="7" t="s">
        <v>750</v>
      </c>
      <c r="B544" s="5">
        <v>5962</v>
      </c>
      <c r="C544" s="5">
        <v>0</v>
      </c>
      <c r="D544" s="5">
        <v>2670</v>
      </c>
      <c r="E544" s="5">
        <v>578</v>
      </c>
      <c r="F544" s="5">
        <v>9299</v>
      </c>
      <c r="G544" s="5">
        <v>0</v>
      </c>
      <c r="H544" s="5">
        <v>15</v>
      </c>
      <c r="I544" s="5">
        <v>450</v>
      </c>
      <c r="J544" s="5">
        <v>7</v>
      </c>
      <c r="K544" s="6">
        <v>2423</v>
      </c>
      <c r="L544" s="6">
        <v>920119</v>
      </c>
      <c r="M544" s="6">
        <v>590716</v>
      </c>
      <c r="N544" s="6">
        <v>1510841</v>
      </c>
      <c r="O544" s="17">
        <f t="shared" si="59"/>
        <v>1.6130766749112807E-3</v>
      </c>
      <c r="P544" s="17">
        <f t="shared" si="60"/>
        <v>7.5276911495859768E-4</v>
      </c>
      <c r="Q544" s="17">
        <f t="shared" si="58"/>
        <v>2.3658457898698784E-3</v>
      </c>
      <c r="R544" s="17">
        <f t="shared" si="61"/>
        <v>4.8392300247338427E-2</v>
      </c>
      <c r="S544" s="13">
        <f t="shared" si="62"/>
        <v>6.2157221206581355E-2</v>
      </c>
      <c r="T544" s="17">
        <f t="shared" si="63"/>
        <v>9.6947333109694736E-2</v>
      </c>
    </row>
    <row r="545" spans="1:20" ht="16" hidden="1">
      <c r="A545" s="7" t="s">
        <v>641</v>
      </c>
      <c r="B545" s="5">
        <v>831</v>
      </c>
      <c r="C545" s="5">
        <v>0</v>
      </c>
      <c r="D545" s="5">
        <v>0</v>
      </c>
      <c r="E545" s="5">
        <v>0</v>
      </c>
      <c r="F545" s="10">
        <v>35</v>
      </c>
      <c r="G545" s="5">
        <v>1</v>
      </c>
      <c r="H545" s="5">
        <v>0</v>
      </c>
      <c r="I545" s="5">
        <v>0</v>
      </c>
      <c r="J545" s="5">
        <v>0</v>
      </c>
      <c r="K545" s="6">
        <v>0</v>
      </c>
      <c r="L545" s="6">
        <v>3043</v>
      </c>
      <c r="M545" s="6">
        <v>2842</v>
      </c>
      <c r="N545" s="6">
        <v>5885</v>
      </c>
      <c r="O545" s="17">
        <f t="shared" si="59"/>
        <v>2.8571428571428571E-2</v>
      </c>
      <c r="P545" s="17">
        <f t="shared" si="60"/>
        <v>0</v>
      </c>
      <c r="Q545" s="17"/>
      <c r="R545" s="17">
        <f t="shared" si="61"/>
        <v>0</v>
      </c>
      <c r="S545" s="13">
        <f t="shared" si="62"/>
        <v>0</v>
      </c>
      <c r="T545" s="17">
        <f t="shared" si="63"/>
        <v>0</v>
      </c>
    </row>
    <row r="546" spans="1:20">
      <c r="A546" s="7" t="s">
        <v>851</v>
      </c>
      <c r="B546" s="5">
        <v>78817</v>
      </c>
      <c r="C546" s="5">
        <v>0</v>
      </c>
      <c r="D546" s="5">
        <v>2596</v>
      </c>
      <c r="E546" s="5">
        <v>711</v>
      </c>
      <c r="F546" s="5">
        <v>18957</v>
      </c>
      <c r="G546" s="5">
        <v>52</v>
      </c>
      <c r="H546" s="5">
        <v>63</v>
      </c>
      <c r="I546" s="5">
        <v>916</v>
      </c>
      <c r="J546" s="5">
        <v>3</v>
      </c>
      <c r="K546" s="6">
        <v>1063</v>
      </c>
      <c r="L546" s="6">
        <v>1598061</v>
      </c>
      <c r="M546" s="6">
        <v>1094876</v>
      </c>
      <c r="N546" s="6">
        <v>2692937</v>
      </c>
      <c r="O546" s="17">
        <f t="shared" si="59"/>
        <v>6.066360711082977E-3</v>
      </c>
      <c r="P546" s="17">
        <f t="shared" si="60"/>
        <v>1.5825288811520811E-4</v>
      </c>
      <c r="Q546" s="17">
        <f t="shared" ref="Q546:Q577" si="64">(G546+H546+J546)/F546</f>
        <v>6.2246135991981854E-3</v>
      </c>
      <c r="R546" s="17">
        <f t="shared" si="61"/>
        <v>4.831988183784354E-2</v>
      </c>
      <c r="S546" s="13">
        <f t="shared" si="62"/>
        <v>3.7505934483304318E-2</v>
      </c>
      <c r="T546" s="17">
        <f t="shared" si="63"/>
        <v>9.0208965070987229E-3</v>
      </c>
    </row>
    <row r="547" spans="1:20">
      <c r="A547" s="7" t="s">
        <v>468</v>
      </c>
      <c r="B547" s="5">
        <v>127921</v>
      </c>
      <c r="C547" s="5">
        <v>0</v>
      </c>
      <c r="D547" s="5">
        <v>1823</v>
      </c>
      <c r="E547" s="5">
        <v>484</v>
      </c>
      <c r="F547" s="5">
        <v>24631</v>
      </c>
      <c r="G547" s="5">
        <v>25</v>
      </c>
      <c r="H547" s="5">
        <v>33</v>
      </c>
      <c r="I547" s="5">
        <v>1188</v>
      </c>
      <c r="J547" s="5">
        <v>2</v>
      </c>
      <c r="K547" s="6">
        <v>925</v>
      </c>
      <c r="L547" s="6">
        <v>3146628</v>
      </c>
      <c r="M547" s="6">
        <v>1395067</v>
      </c>
      <c r="N547" s="6">
        <v>4541695</v>
      </c>
      <c r="O547" s="17">
        <f t="shared" si="59"/>
        <v>2.3547562015346513E-3</v>
      </c>
      <c r="P547" s="17">
        <f t="shared" si="60"/>
        <v>8.1198489708091424E-5</v>
      </c>
      <c r="Q547" s="17">
        <f t="shared" si="64"/>
        <v>2.4359546912427429E-3</v>
      </c>
      <c r="R547" s="17">
        <f t="shared" si="61"/>
        <v>4.8231902886606309E-2</v>
      </c>
      <c r="S547" s="13">
        <f t="shared" si="62"/>
        <v>1.9650034509358125E-2</v>
      </c>
      <c r="T547" s="17">
        <f t="shared" si="63"/>
        <v>3.783585181479194E-3</v>
      </c>
    </row>
    <row r="548" spans="1:20">
      <c r="A548" s="7" t="s">
        <v>444</v>
      </c>
      <c r="B548" s="5">
        <v>1656</v>
      </c>
      <c r="C548" s="5">
        <v>9</v>
      </c>
      <c r="D548" s="5">
        <v>299</v>
      </c>
      <c r="E548" s="5">
        <v>5</v>
      </c>
      <c r="F548" s="5">
        <v>354</v>
      </c>
      <c r="G548" s="5">
        <v>3</v>
      </c>
      <c r="H548" s="5">
        <v>5</v>
      </c>
      <c r="I548" s="5">
        <v>17</v>
      </c>
      <c r="J548" s="5">
        <v>0</v>
      </c>
      <c r="K548" s="6">
        <v>0</v>
      </c>
      <c r="L548" s="6">
        <v>71213</v>
      </c>
      <c r="M548" s="6">
        <v>31624</v>
      </c>
      <c r="N548" s="6">
        <v>102844</v>
      </c>
      <c r="O548" s="17">
        <f t="shared" si="59"/>
        <v>2.2598870056497175E-2</v>
      </c>
      <c r="P548" s="17">
        <f t="shared" si="60"/>
        <v>0</v>
      </c>
      <c r="Q548" s="17">
        <f t="shared" si="64"/>
        <v>2.2598870056497175E-2</v>
      </c>
      <c r="R548" s="17">
        <f t="shared" si="61"/>
        <v>4.8022598870056499E-2</v>
      </c>
      <c r="S548" s="13">
        <f t="shared" si="62"/>
        <v>1.4124293785310734E-2</v>
      </c>
      <c r="T548" s="17">
        <f t="shared" si="63"/>
        <v>3.0193236714975845E-3</v>
      </c>
    </row>
    <row r="549" spans="1:20">
      <c r="A549" s="7" t="s">
        <v>96</v>
      </c>
      <c r="B549" s="5">
        <v>1153</v>
      </c>
      <c r="C549" s="5">
        <v>0</v>
      </c>
      <c r="D549" s="5">
        <v>39</v>
      </c>
      <c r="E549" s="5">
        <v>25</v>
      </c>
      <c r="F549" s="5">
        <v>146</v>
      </c>
      <c r="G549" s="5">
        <v>0</v>
      </c>
      <c r="H549" s="5">
        <v>3</v>
      </c>
      <c r="I549" s="5">
        <v>7</v>
      </c>
      <c r="J549" s="5">
        <v>0</v>
      </c>
      <c r="K549" s="6">
        <v>0</v>
      </c>
      <c r="L549" s="6">
        <v>16576</v>
      </c>
      <c r="M549" s="6">
        <v>8260</v>
      </c>
      <c r="N549" s="6">
        <v>24837</v>
      </c>
      <c r="O549" s="17">
        <f t="shared" si="59"/>
        <v>2.0547945205479451E-2</v>
      </c>
      <c r="P549" s="17">
        <f t="shared" si="60"/>
        <v>0</v>
      </c>
      <c r="Q549" s="17">
        <f t="shared" si="64"/>
        <v>2.0547945205479451E-2</v>
      </c>
      <c r="R549" s="17">
        <f t="shared" si="61"/>
        <v>4.7945205479452052E-2</v>
      </c>
      <c r="S549" s="13">
        <f t="shared" si="62"/>
        <v>0.17123287671232876</v>
      </c>
      <c r="T549" s="17">
        <f t="shared" si="63"/>
        <v>2.1682567215958369E-2</v>
      </c>
    </row>
    <row r="550" spans="1:20">
      <c r="A550" s="7" t="s">
        <v>979</v>
      </c>
      <c r="B550" s="5">
        <v>41427</v>
      </c>
      <c r="C550" s="5">
        <v>0</v>
      </c>
      <c r="D550" s="5">
        <v>927</v>
      </c>
      <c r="E550" s="5">
        <v>261</v>
      </c>
      <c r="F550" s="5">
        <v>2999</v>
      </c>
      <c r="G550" s="5">
        <v>3</v>
      </c>
      <c r="H550" s="5">
        <v>13</v>
      </c>
      <c r="I550" s="5">
        <v>142</v>
      </c>
      <c r="J550" s="5">
        <v>5</v>
      </c>
      <c r="K550" s="6">
        <v>1613</v>
      </c>
      <c r="L550" s="6">
        <v>509093</v>
      </c>
      <c r="M550" s="6">
        <v>187382</v>
      </c>
      <c r="N550" s="6">
        <v>696475</v>
      </c>
      <c r="O550" s="17">
        <f t="shared" si="59"/>
        <v>5.3351117039013001E-3</v>
      </c>
      <c r="P550" s="17">
        <f t="shared" si="60"/>
        <v>1.6672224074691564E-3</v>
      </c>
      <c r="Q550" s="17">
        <f t="shared" si="64"/>
        <v>7.0023341113704569E-3</v>
      </c>
      <c r="R550" s="17">
        <f t="shared" si="61"/>
        <v>4.7349116372124044E-2</v>
      </c>
      <c r="S550" s="13">
        <f t="shared" si="62"/>
        <v>8.7029009669889967E-2</v>
      </c>
      <c r="T550" s="17">
        <f t="shared" si="63"/>
        <v>6.3002389745817943E-3</v>
      </c>
    </row>
    <row r="551" spans="1:20">
      <c r="A551" s="7" t="s">
        <v>423</v>
      </c>
      <c r="B551" s="5">
        <v>14698</v>
      </c>
      <c r="C551" s="5">
        <v>0</v>
      </c>
      <c r="D551" s="5">
        <v>637</v>
      </c>
      <c r="E551" s="5">
        <v>146</v>
      </c>
      <c r="F551" s="5">
        <v>3170</v>
      </c>
      <c r="G551" s="5">
        <v>1</v>
      </c>
      <c r="H551" s="5">
        <v>3</v>
      </c>
      <c r="I551" s="5">
        <v>150</v>
      </c>
      <c r="J551" s="5">
        <v>2</v>
      </c>
      <c r="K551" s="6">
        <v>770</v>
      </c>
      <c r="L551" s="6">
        <v>277343</v>
      </c>
      <c r="M551" s="6">
        <v>123674</v>
      </c>
      <c r="N551" s="6">
        <v>401023</v>
      </c>
      <c r="O551" s="17">
        <f t="shared" si="59"/>
        <v>1.2618296529968455E-3</v>
      </c>
      <c r="P551" s="17">
        <f t="shared" si="60"/>
        <v>6.3091482649842276E-4</v>
      </c>
      <c r="Q551" s="17">
        <f t="shared" si="64"/>
        <v>1.8927444794952682E-3</v>
      </c>
      <c r="R551" s="17">
        <f t="shared" si="61"/>
        <v>4.7318611987381701E-2</v>
      </c>
      <c r="S551" s="13">
        <f t="shared" si="62"/>
        <v>4.6056782334384858E-2</v>
      </c>
      <c r="T551" s="17">
        <f t="shared" si="63"/>
        <v>9.9333242618043268E-3</v>
      </c>
    </row>
    <row r="552" spans="1:20">
      <c r="A552" s="7" t="s">
        <v>435</v>
      </c>
      <c r="B552" s="5">
        <v>4511</v>
      </c>
      <c r="C552" s="5">
        <v>0</v>
      </c>
      <c r="D552" s="5">
        <v>43</v>
      </c>
      <c r="E552" s="5">
        <v>31</v>
      </c>
      <c r="F552" s="5">
        <v>319</v>
      </c>
      <c r="G552" s="5">
        <v>2</v>
      </c>
      <c r="H552" s="5">
        <v>8</v>
      </c>
      <c r="I552" s="5">
        <v>15</v>
      </c>
      <c r="J552" s="5">
        <v>0</v>
      </c>
      <c r="K552" s="6">
        <v>0</v>
      </c>
      <c r="L552" s="6">
        <v>36246</v>
      </c>
      <c r="M552" s="6">
        <v>19088</v>
      </c>
      <c r="N552" s="6">
        <v>55344</v>
      </c>
      <c r="O552" s="17">
        <f t="shared" si="59"/>
        <v>3.1347962382445138E-2</v>
      </c>
      <c r="P552" s="17">
        <f t="shared" si="60"/>
        <v>0</v>
      </c>
      <c r="Q552" s="17">
        <f t="shared" si="64"/>
        <v>3.1347962382445138E-2</v>
      </c>
      <c r="R552" s="17">
        <f t="shared" si="61"/>
        <v>4.7021943573667714E-2</v>
      </c>
      <c r="S552" s="13">
        <f t="shared" si="62"/>
        <v>9.7178683385579931E-2</v>
      </c>
      <c r="T552" s="17">
        <f t="shared" si="63"/>
        <v>6.8720904455774777E-3</v>
      </c>
    </row>
    <row r="553" spans="1:20">
      <c r="A553" s="7" t="s">
        <v>326</v>
      </c>
      <c r="B553" s="5">
        <v>226876</v>
      </c>
      <c r="C553" s="5">
        <v>6742</v>
      </c>
      <c r="D553" s="5">
        <v>11670</v>
      </c>
      <c r="E553" s="5">
        <v>2278</v>
      </c>
      <c r="F553" s="5">
        <v>45416</v>
      </c>
      <c r="G553" s="5">
        <v>0</v>
      </c>
      <c r="H553" s="5">
        <v>140</v>
      </c>
      <c r="I553" s="5">
        <v>2124</v>
      </c>
      <c r="J553" s="5">
        <v>0</v>
      </c>
      <c r="K553" s="6">
        <v>0</v>
      </c>
      <c r="L553" s="6">
        <v>4584816</v>
      </c>
      <c r="M553" s="6">
        <v>2097752</v>
      </c>
      <c r="N553" s="6">
        <v>6682566</v>
      </c>
      <c r="O553" s="17">
        <f t="shared" si="59"/>
        <v>3.0826140567200987E-3</v>
      </c>
      <c r="P553" s="17">
        <f t="shared" si="60"/>
        <v>0</v>
      </c>
      <c r="Q553" s="17">
        <f t="shared" si="64"/>
        <v>3.0826140567200987E-3</v>
      </c>
      <c r="R553" s="17">
        <f t="shared" si="61"/>
        <v>4.6767658974810639E-2</v>
      </c>
      <c r="S553" s="13">
        <f t="shared" si="62"/>
        <v>5.0158534437202751E-2</v>
      </c>
      <c r="T553" s="17">
        <f t="shared" si="63"/>
        <v>1.0040727093213915E-2</v>
      </c>
    </row>
    <row r="554" spans="1:20">
      <c r="A554" s="7" t="s">
        <v>928</v>
      </c>
      <c r="B554" s="5">
        <v>29621</v>
      </c>
      <c r="C554" s="5">
        <v>1227</v>
      </c>
      <c r="D554" s="5">
        <v>2231</v>
      </c>
      <c r="E554" s="5">
        <v>1048</v>
      </c>
      <c r="F554" s="5">
        <v>7601</v>
      </c>
      <c r="G554" s="5">
        <v>2</v>
      </c>
      <c r="H554" s="5">
        <v>36</v>
      </c>
      <c r="I554" s="5">
        <v>348</v>
      </c>
      <c r="J554" s="5">
        <v>0</v>
      </c>
      <c r="K554" s="6">
        <v>0</v>
      </c>
      <c r="L554" s="6">
        <v>918485</v>
      </c>
      <c r="M554" s="6">
        <v>454201</v>
      </c>
      <c r="N554" s="6">
        <v>1372686</v>
      </c>
      <c r="O554" s="17">
        <f t="shared" si="59"/>
        <v>4.9993421918168666E-3</v>
      </c>
      <c r="P554" s="17">
        <f t="shared" si="60"/>
        <v>0</v>
      </c>
      <c r="Q554" s="17">
        <f t="shared" si="64"/>
        <v>4.9993421918168666E-3</v>
      </c>
      <c r="R554" s="17">
        <f t="shared" si="61"/>
        <v>4.5783449546112354E-2</v>
      </c>
      <c r="S554" s="13">
        <f t="shared" si="62"/>
        <v>0.1378765951848441</v>
      </c>
      <c r="T554" s="17">
        <f t="shared" si="63"/>
        <v>3.5380304513689613E-2</v>
      </c>
    </row>
    <row r="555" spans="1:20">
      <c r="A555" s="7" t="s">
        <v>515</v>
      </c>
      <c r="B555" s="5">
        <v>95290</v>
      </c>
      <c r="C555" s="5">
        <v>4677</v>
      </c>
      <c r="D555" s="5">
        <v>3380</v>
      </c>
      <c r="E555" s="5">
        <v>2514</v>
      </c>
      <c r="F555" s="5">
        <v>17719</v>
      </c>
      <c r="G555" s="5">
        <v>1</v>
      </c>
      <c r="H555" s="5">
        <v>86</v>
      </c>
      <c r="I555" s="5">
        <v>805</v>
      </c>
      <c r="J555" s="5">
        <v>66</v>
      </c>
      <c r="K555" s="6">
        <v>20402</v>
      </c>
      <c r="L555" s="6">
        <v>2776593</v>
      </c>
      <c r="M555" s="6">
        <v>1407949</v>
      </c>
      <c r="N555" s="6">
        <v>4184541</v>
      </c>
      <c r="O555" s="17">
        <f t="shared" si="59"/>
        <v>4.9099836333878887E-3</v>
      </c>
      <c r="P555" s="17">
        <f t="shared" si="60"/>
        <v>3.7248151701563294E-3</v>
      </c>
      <c r="Q555" s="17">
        <f t="shared" si="64"/>
        <v>8.6347988035442181E-3</v>
      </c>
      <c r="R555" s="17">
        <f t="shared" si="61"/>
        <v>4.5431457757209776E-2</v>
      </c>
      <c r="S555" s="13">
        <f t="shared" si="62"/>
        <v>0.14188159602686382</v>
      </c>
      <c r="T555" s="17">
        <f t="shared" si="63"/>
        <v>2.6382621471298141E-2</v>
      </c>
    </row>
    <row r="556" spans="1:20">
      <c r="A556" s="7" t="s">
        <v>834</v>
      </c>
      <c r="B556" s="5">
        <v>1715</v>
      </c>
      <c r="C556" s="5">
        <v>0</v>
      </c>
      <c r="D556" s="5">
        <v>604</v>
      </c>
      <c r="E556" s="5">
        <v>130</v>
      </c>
      <c r="F556" s="5">
        <v>2960</v>
      </c>
      <c r="G556" s="5">
        <v>0</v>
      </c>
      <c r="H556" s="5">
        <v>0</v>
      </c>
      <c r="I556" s="5">
        <v>133</v>
      </c>
      <c r="J556" s="5">
        <v>3</v>
      </c>
      <c r="K556" s="6">
        <v>689</v>
      </c>
      <c r="L556" s="6">
        <v>275785</v>
      </c>
      <c r="M556" s="6">
        <v>168603</v>
      </c>
      <c r="N556" s="6">
        <v>444386</v>
      </c>
      <c r="O556" s="17">
        <f t="shared" si="59"/>
        <v>0</v>
      </c>
      <c r="P556" s="17">
        <f t="shared" si="60"/>
        <v>1.0135135135135136E-3</v>
      </c>
      <c r="Q556" s="17">
        <f t="shared" si="64"/>
        <v>1.0135135135135136E-3</v>
      </c>
      <c r="R556" s="17">
        <f t="shared" si="61"/>
        <v>4.4932432432432431E-2</v>
      </c>
      <c r="S556" s="13">
        <f t="shared" si="62"/>
        <v>4.3918918918918921E-2</v>
      </c>
      <c r="T556" s="17">
        <f t="shared" si="63"/>
        <v>7.5801749271137031E-2</v>
      </c>
    </row>
    <row r="557" spans="1:20">
      <c r="A557" s="7" t="s">
        <v>302</v>
      </c>
      <c r="B557" s="5">
        <v>64669</v>
      </c>
      <c r="C557" s="5">
        <v>1017</v>
      </c>
      <c r="D557" s="5">
        <v>2203</v>
      </c>
      <c r="E557" s="5">
        <v>503</v>
      </c>
      <c r="F557" s="5">
        <v>9570</v>
      </c>
      <c r="G557" s="5">
        <v>17</v>
      </c>
      <c r="H557" s="5">
        <v>41</v>
      </c>
      <c r="I557" s="5">
        <v>429</v>
      </c>
      <c r="J557" s="5">
        <v>0</v>
      </c>
      <c r="K557" s="6">
        <v>0</v>
      </c>
      <c r="L557" s="6">
        <v>831030</v>
      </c>
      <c r="M557" s="6">
        <v>477135</v>
      </c>
      <c r="N557" s="6">
        <v>1308166</v>
      </c>
      <c r="O557" s="17">
        <f t="shared" si="59"/>
        <v>6.0606060606060606E-3</v>
      </c>
      <c r="P557" s="17">
        <f t="shared" si="60"/>
        <v>0</v>
      </c>
      <c r="Q557" s="17">
        <f t="shared" si="64"/>
        <v>6.0606060606060606E-3</v>
      </c>
      <c r="R557" s="17">
        <f t="shared" si="61"/>
        <v>4.4827586206896551E-2</v>
      </c>
      <c r="S557" s="13">
        <f t="shared" si="62"/>
        <v>5.2560083594566355E-2</v>
      </c>
      <c r="T557" s="17">
        <f t="shared" si="63"/>
        <v>7.778069863458535E-3</v>
      </c>
    </row>
    <row r="558" spans="1:20">
      <c r="A558" s="7" t="s">
        <v>589</v>
      </c>
      <c r="B558" s="5">
        <v>18037</v>
      </c>
      <c r="C558" s="5">
        <v>117</v>
      </c>
      <c r="D558" s="5">
        <v>610</v>
      </c>
      <c r="E558" s="5">
        <v>171</v>
      </c>
      <c r="F558" s="5">
        <v>4048</v>
      </c>
      <c r="G558" s="5">
        <v>0</v>
      </c>
      <c r="H558" s="5">
        <v>0</v>
      </c>
      <c r="I558" s="5">
        <v>181</v>
      </c>
      <c r="J558" s="5">
        <v>5</v>
      </c>
      <c r="K558" s="6">
        <v>1794</v>
      </c>
      <c r="L558" s="6">
        <v>413046</v>
      </c>
      <c r="M558" s="6">
        <v>249933</v>
      </c>
      <c r="N558" s="6">
        <v>662982</v>
      </c>
      <c r="O558" s="17">
        <f t="shared" si="59"/>
        <v>0</v>
      </c>
      <c r="P558" s="17">
        <f t="shared" si="60"/>
        <v>1.2351778656126482E-3</v>
      </c>
      <c r="Q558" s="17">
        <f t="shared" si="64"/>
        <v>1.2351778656126482E-3</v>
      </c>
      <c r="R558" s="17">
        <f t="shared" si="61"/>
        <v>4.4713438735177864E-2</v>
      </c>
      <c r="S558" s="13">
        <f t="shared" si="62"/>
        <v>4.2243083003952568E-2</v>
      </c>
      <c r="T558" s="17">
        <f t="shared" si="63"/>
        <v>9.4805122803126914E-3</v>
      </c>
    </row>
    <row r="559" spans="1:20">
      <c r="A559" s="7" t="s">
        <v>961</v>
      </c>
      <c r="B559" s="5">
        <v>3682</v>
      </c>
      <c r="C559" s="5">
        <v>138</v>
      </c>
      <c r="D559" s="5">
        <v>4372</v>
      </c>
      <c r="E559" s="5">
        <v>548</v>
      </c>
      <c r="F559" s="5">
        <v>7749</v>
      </c>
      <c r="G559" s="5">
        <v>26</v>
      </c>
      <c r="H559" s="5">
        <v>24</v>
      </c>
      <c r="I559" s="5">
        <v>346</v>
      </c>
      <c r="J559" s="5">
        <v>8</v>
      </c>
      <c r="K559" s="6">
        <v>1879</v>
      </c>
      <c r="L559" s="6">
        <v>737204</v>
      </c>
      <c r="M559" s="6">
        <v>489741</v>
      </c>
      <c r="N559" s="6">
        <v>1226944</v>
      </c>
      <c r="O559" s="17">
        <f t="shared" si="59"/>
        <v>6.4524454768357204E-3</v>
      </c>
      <c r="P559" s="17">
        <f t="shared" si="60"/>
        <v>1.0323912762937152E-3</v>
      </c>
      <c r="Q559" s="17">
        <f t="shared" si="64"/>
        <v>7.4848367531294363E-3</v>
      </c>
      <c r="R559" s="17">
        <f t="shared" si="61"/>
        <v>4.4650922699703187E-2</v>
      </c>
      <c r="S559" s="13">
        <f t="shared" si="62"/>
        <v>7.0718802426119498E-2</v>
      </c>
      <c r="T559" s="17">
        <f t="shared" si="63"/>
        <v>0.14883215643671918</v>
      </c>
    </row>
    <row r="560" spans="1:20">
      <c r="A560" s="7" t="s">
        <v>691</v>
      </c>
      <c r="B560" s="5">
        <v>3856</v>
      </c>
      <c r="C560" s="5">
        <v>0</v>
      </c>
      <c r="D560" s="5">
        <v>172</v>
      </c>
      <c r="E560" s="5">
        <v>95</v>
      </c>
      <c r="F560" s="5">
        <v>896</v>
      </c>
      <c r="G560" s="5">
        <v>1</v>
      </c>
      <c r="H560" s="5">
        <v>2</v>
      </c>
      <c r="I560" s="5">
        <v>40</v>
      </c>
      <c r="J560" s="5">
        <v>41</v>
      </c>
      <c r="K560" s="6">
        <v>15754</v>
      </c>
      <c r="L560" s="6">
        <v>144358</v>
      </c>
      <c r="M560" s="6">
        <v>52251</v>
      </c>
      <c r="N560" s="6">
        <v>196617</v>
      </c>
      <c r="O560" s="17">
        <f t="shared" si="59"/>
        <v>3.3482142857142855E-3</v>
      </c>
      <c r="P560" s="17">
        <f t="shared" si="60"/>
        <v>4.5758928571428568E-2</v>
      </c>
      <c r="Q560" s="17">
        <f t="shared" si="64"/>
        <v>4.9107142857142856E-2</v>
      </c>
      <c r="R560" s="17">
        <f t="shared" si="61"/>
        <v>4.4642857142857144E-2</v>
      </c>
      <c r="S560" s="13">
        <f t="shared" si="62"/>
        <v>0.10602678571428571</v>
      </c>
      <c r="T560" s="17">
        <f t="shared" si="63"/>
        <v>2.4636929460580912E-2</v>
      </c>
    </row>
    <row r="561" spans="1:20">
      <c r="A561" s="7" t="s">
        <v>128</v>
      </c>
      <c r="B561" s="5">
        <v>4630</v>
      </c>
      <c r="C561" s="5">
        <v>389</v>
      </c>
      <c r="D561" s="5">
        <v>2128</v>
      </c>
      <c r="E561" s="5">
        <v>201</v>
      </c>
      <c r="F561" s="5">
        <v>4799</v>
      </c>
      <c r="G561" s="5">
        <v>201</v>
      </c>
      <c r="H561" s="5">
        <v>0</v>
      </c>
      <c r="I561" s="5">
        <v>214</v>
      </c>
      <c r="J561" s="5">
        <v>0</v>
      </c>
      <c r="K561" s="6">
        <v>0</v>
      </c>
      <c r="L561" s="6">
        <v>673853</v>
      </c>
      <c r="M561" s="6">
        <v>357759</v>
      </c>
      <c r="N561" s="6">
        <v>1031613</v>
      </c>
      <c r="O561" s="17">
        <f t="shared" si="59"/>
        <v>4.1883725776203376E-2</v>
      </c>
      <c r="P561" s="17">
        <f t="shared" si="60"/>
        <v>0</v>
      </c>
      <c r="Q561" s="17">
        <f t="shared" si="64"/>
        <v>4.1883725776203376E-2</v>
      </c>
      <c r="R561" s="17">
        <f t="shared" si="61"/>
        <v>4.4592623463221508E-2</v>
      </c>
      <c r="S561" s="13">
        <f t="shared" si="62"/>
        <v>4.1883725776203376E-2</v>
      </c>
      <c r="T561" s="17">
        <f t="shared" si="63"/>
        <v>4.3412526997840171E-2</v>
      </c>
    </row>
    <row r="562" spans="1:20">
      <c r="A562" s="7" t="s">
        <v>231</v>
      </c>
      <c r="B562" s="5">
        <v>6042</v>
      </c>
      <c r="C562" s="5">
        <v>0</v>
      </c>
      <c r="D562" s="5">
        <v>1092</v>
      </c>
      <c r="E562" s="5">
        <v>81</v>
      </c>
      <c r="F562" s="5">
        <v>5620</v>
      </c>
      <c r="G562" s="5">
        <v>25</v>
      </c>
      <c r="H562" s="5">
        <v>19</v>
      </c>
      <c r="I562" s="5">
        <v>250</v>
      </c>
      <c r="J562" s="5">
        <v>11</v>
      </c>
      <c r="K562" s="6">
        <v>3739</v>
      </c>
      <c r="L562" s="6">
        <v>746371</v>
      </c>
      <c r="M562" s="6">
        <v>417080</v>
      </c>
      <c r="N562" s="6">
        <v>1163452</v>
      </c>
      <c r="O562" s="17">
        <f t="shared" si="59"/>
        <v>7.8291814946619218E-3</v>
      </c>
      <c r="P562" s="17">
        <f t="shared" si="60"/>
        <v>1.9572953736654805E-3</v>
      </c>
      <c r="Q562" s="17">
        <f t="shared" si="64"/>
        <v>9.7864768683274019E-3</v>
      </c>
      <c r="R562" s="17">
        <f t="shared" si="61"/>
        <v>4.4483985765124558E-2</v>
      </c>
      <c r="S562" s="13">
        <f t="shared" si="62"/>
        <v>1.4412811387900355E-2</v>
      </c>
      <c r="T562" s="17">
        <f t="shared" si="63"/>
        <v>1.3406156901688183E-2</v>
      </c>
    </row>
    <row r="563" spans="1:20">
      <c r="A563" s="7" t="s">
        <v>343</v>
      </c>
      <c r="B563" s="5">
        <v>1083</v>
      </c>
      <c r="C563" s="5">
        <v>0</v>
      </c>
      <c r="D563" s="5">
        <v>40</v>
      </c>
      <c r="E563" s="5">
        <v>7</v>
      </c>
      <c r="F563" s="5">
        <v>115</v>
      </c>
      <c r="G563" s="5">
        <v>0</v>
      </c>
      <c r="H563" s="5">
        <v>0</v>
      </c>
      <c r="I563" s="5">
        <v>5</v>
      </c>
      <c r="J563" s="5">
        <v>0</v>
      </c>
      <c r="K563" s="6">
        <v>0</v>
      </c>
      <c r="L563" s="6">
        <v>7112</v>
      </c>
      <c r="M563" s="6">
        <v>3760</v>
      </c>
      <c r="N563" s="6">
        <v>10882</v>
      </c>
      <c r="O563" s="17">
        <f t="shared" si="59"/>
        <v>0</v>
      </c>
      <c r="P563" s="17">
        <f t="shared" si="60"/>
        <v>0</v>
      </c>
      <c r="Q563" s="17">
        <f t="shared" si="64"/>
        <v>0</v>
      </c>
      <c r="R563" s="17">
        <f t="shared" si="61"/>
        <v>4.3478260869565216E-2</v>
      </c>
      <c r="S563" s="13">
        <f t="shared" si="62"/>
        <v>6.0869565217391307E-2</v>
      </c>
      <c r="T563" s="17">
        <f t="shared" si="63"/>
        <v>6.4635272391505077E-3</v>
      </c>
    </row>
    <row r="564" spans="1:20">
      <c r="A564" s="7" t="s">
        <v>645</v>
      </c>
      <c r="B564" s="5">
        <v>141</v>
      </c>
      <c r="C564" s="5">
        <v>0</v>
      </c>
      <c r="D564" s="5">
        <v>92</v>
      </c>
      <c r="E564" s="5">
        <v>0</v>
      </c>
      <c r="F564" s="5">
        <v>1160</v>
      </c>
      <c r="G564" s="5">
        <v>1</v>
      </c>
      <c r="H564" s="5">
        <v>1</v>
      </c>
      <c r="I564" s="5">
        <v>50</v>
      </c>
      <c r="J564" s="5">
        <v>0</v>
      </c>
      <c r="K564" s="6">
        <v>0</v>
      </c>
      <c r="L564" s="6">
        <v>193678</v>
      </c>
      <c r="M564" s="6">
        <v>86914</v>
      </c>
      <c r="N564" s="6">
        <v>280700</v>
      </c>
      <c r="O564" s="17">
        <f t="shared" si="59"/>
        <v>1.7241379310344827E-3</v>
      </c>
      <c r="P564" s="17">
        <f t="shared" si="60"/>
        <v>0</v>
      </c>
      <c r="Q564" s="17">
        <f t="shared" si="64"/>
        <v>1.7241379310344827E-3</v>
      </c>
      <c r="R564" s="17">
        <f t="shared" si="61"/>
        <v>4.3103448275862072E-2</v>
      </c>
      <c r="S564" s="13">
        <f t="shared" si="62"/>
        <v>0</v>
      </c>
      <c r="T564" s="17">
        <f t="shared" si="63"/>
        <v>0</v>
      </c>
    </row>
    <row r="565" spans="1:20">
      <c r="A565" s="7" t="s">
        <v>617</v>
      </c>
      <c r="B565" s="5">
        <v>4002</v>
      </c>
      <c r="C565" s="5">
        <v>34</v>
      </c>
      <c r="D565" s="5">
        <v>160</v>
      </c>
      <c r="E565" s="5">
        <v>39</v>
      </c>
      <c r="F565" s="5">
        <v>650</v>
      </c>
      <c r="G565" s="5">
        <v>0</v>
      </c>
      <c r="H565" s="5">
        <v>2</v>
      </c>
      <c r="I565" s="5">
        <v>28</v>
      </c>
      <c r="J565" s="5">
        <v>0</v>
      </c>
      <c r="K565" s="6">
        <v>0</v>
      </c>
      <c r="L565" s="6">
        <v>101657</v>
      </c>
      <c r="M565" s="6">
        <v>41000</v>
      </c>
      <c r="N565" s="6">
        <v>142667</v>
      </c>
      <c r="O565" s="17">
        <f t="shared" si="59"/>
        <v>3.0769230769230769E-3</v>
      </c>
      <c r="P565" s="17">
        <f t="shared" si="60"/>
        <v>0</v>
      </c>
      <c r="Q565" s="17">
        <f t="shared" si="64"/>
        <v>3.0769230769230769E-3</v>
      </c>
      <c r="R565" s="17">
        <f t="shared" si="61"/>
        <v>4.3076923076923075E-2</v>
      </c>
      <c r="S565" s="13">
        <f t="shared" si="62"/>
        <v>0.06</v>
      </c>
      <c r="T565" s="17">
        <f t="shared" si="63"/>
        <v>9.7451274362818589E-3</v>
      </c>
    </row>
    <row r="566" spans="1:20">
      <c r="A566" s="7" t="s">
        <v>28</v>
      </c>
      <c r="B566" s="5">
        <v>1225</v>
      </c>
      <c r="C566" s="5">
        <v>0</v>
      </c>
      <c r="D566" s="5">
        <v>0</v>
      </c>
      <c r="E566" s="5">
        <v>0</v>
      </c>
      <c r="F566" s="5">
        <v>967</v>
      </c>
      <c r="G566" s="5">
        <v>0</v>
      </c>
      <c r="H566" s="5">
        <v>1</v>
      </c>
      <c r="I566" s="5">
        <v>41</v>
      </c>
      <c r="J566" s="5">
        <v>1</v>
      </c>
      <c r="K566" s="6">
        <v>22</v>
      </c>
      <c r="L566" s="6">
        <v>92276</v>
      </c>
      <c r="M566" s="6">
        <v>51799</v>
      </c>
      <c r="N566" s="6">
        <v>144083</v>
      </c>
      <c r="O566" s="17">
        <f t="shared" si="59"/>
        <v>1.0341261633919339E-3</v>
      </c>
      <c r="P566" s="17">
        <f t="shared" si="60"/>
        <v>1.0341261633919339E-3</v>
      </c>
      <c r="Q566" s="17">
        <f t="shared" si="64"/>
        <v>2.0682523267838678E-3</v>
      </c>
      <c r="R566" s="17">
        <f t="shared" si="61"/>
        <v>4.2399172699069287E-2</v>
      </c>
      <c r="S566" s="13">
        <f t="shared" si="62"/>
        <v>0</v>
      </c>
      <c r="T566" s="17">
        <f t="shared" si="63"/>
        <v>0</v>
      </c>
    </row>
    <row r="567" spans="1:20">
      <c r="A567" s="7" t="s">
        <v>138</v>
      </c>
      <c r="B567" s="5">
        <v>5552</v>
      </c>
      <c r="C567" s="5">
        <v>0</v>
      </c>
      <c r="D567" s="5">
        <v>346</v>
      </c>
      <c r="E567" s="5">
        <v>228</v>
      </c>
      <c r="F567" s="5">
        <v>1275</v>
      </c>
      <c r="G567" s="5">
        <v>228</v>
      </c>
      <c r="H567" s="5">
        <v>5</v>
      </c>
      <c r="I567" s="5">
        <v>54</v>
      </c>
      <c r="J567" s="5">
        <v>12</v>
      </c>
      <c r="K567" s="6">
        <v>2551</v>
      </c>
      <c r="L567" s="6">
        <v>146645</v>
      </c>
      <c r="M567" s="6">
        <v>69902</v>
      </c>
      <c r="N567" s="6">
        <v>216553</v>
      </c>
      <c r="O567" s="17">
        <f t="shared" si="59"/>
        <v>0.18274509803921568</v>
      </c>
      <c r="P567" s="17">
        <f t="shared" si="60"/>
        <v>9.4117647058823521E-3</v>
      </c>
      <c r="Q567" s="17">
        <f t="shared" si="64"/>
        <v>0.19215686274509805</v>
      </c>
      <c r="R567" s="17">
        <f t="shared" si="61"/>
        <v>4.2352941176470586E-2</v>
      </c>
      <c r="S567" s="13">
        <f t="shared" si="62"/>
        <v>0.17882352941176471</v>
      </c>
      <c r="T567" s="17">
        <f t="shared" si="63"/>
        <v>4.1066282420749278E-2</v>
      </c>
    </row>
    <row r="568" spans="1:20">
      <c r="A568" s="7" t="s">
        <v>776</v>
      </c>
      <c r="B568" s="5">
        <v>1043</v>
      </c>
      <c r="C568" s="5">
        <v>0</v>
      </c>
      <c r="D568" s="5">
        <v>613</v>
      </c>
      <c r="E568" s="5">
        <v>9</v>
      </c>
      <c r="F568" s="5">
        <v>1380</v>
      </c>
      <c r="G568" s="5">
        <v>19</v>
      </c>
      <c r="H568" s="5">
        <v>6</v>
      </c>
      <c r="I568" s="5">
        <v>58</v>
      </c>
      <c r="J568" s="5">
        <v>3</v>
      </c>
      <c r="K568" s="6">
        <v>1094</v>
      </c>
      <c r="L568" s="6">
        <v>184882</v>
      </c>
      <c r="M568" s="6">
        <v>70500</v>
      </c>
      <c r="N568" s="6">
        <v>255382</v>
      </c>
      <c r="O568" s="17">
        <f t="shared" si="59"/>
        <v>1.8115942028985508E-2</v>
      </c>
      <c r="P568" s="17">
        <f t="shared" si="60"/>
        <v>2.1739130434782609E-3</v>
      </c>
      <c r="Q568" s="17">
        <f t="shared" si="64"/>
        <v>2.0289855072463767E-2</v>
      </c>
      <c r="R568" s="17">
        <f t="shared" si="61"/>
        <v>4.2028985507246375E-2</v>
      </c>
      <c r="S568" s="13">
        <f t="shared" si="62"/>
        <v>6.5217391304347823E-3</v>
      </c>
      <c r="T568" s="17">
        <f t="shared" si="63"/>
        <v>8.6289549376797701E-3</v>
      </c>
    </row>
    <row r="569" spans="1:20">
      <c r="A569" s="7" t="s">
        <v>40</v>
      </c>
      <c r="B569" s="5">
        <v>5011</v>
      </c>
      <c r="C569" s="5">
        <v>0</v>
      </c>
      <c r="D569" s="5">
        <v>494</v>
      </c>
      <c r="E569" s="5">
        <v>0</v>
      </c>
      <c r="F569" s="5">
        <v>1620</v>
      </c>
      <c r="G569" s="5">
        <v>0</v>
      </c>
      <c r="H569" s="5">
        <v>0</v>
      </c>
      <c r="I569" s="5">
        <v>68</v>
      </c>
      <c r="J569" s="5">
        <v>0</v>
      </c>
      <c r="K569" s="6">
        <v>0</v>
      </c>
      <c r="L569" s="6">
        <v>234450</v>
      </c>
      <c r="M569" s="6">
        <v>89087</v>
      </c>
      <c r="N569" s="6">
        <v>325133</v>
      </c>
      <c r="O569" s="17">
        <f t="shared" ref="O569:O632" si="65">(G569+H569)/F569</f>
        <v>0</v>
      </c>
      <c r="P569" s="17">
        <f t="shared" ref="P569:P632" si="66">J569/F569</f>
        <v>0</v>
      </c>
      <c r="Q569" s="17">
        <f t="shared" si="64"/>
        <v>0</v>
      </c>
      <c r="R569" s="17">
        <f t="shared" ref="R569:R632" si="67">I569/F569</f>
        <v>4.1975308641975309E-2</v>
      </c>
      <c r="S569" s="13">
        <f t="shared" ref="S569:S632" si="68">E569/F569</f>
        <v>0</v>
      </c>
      <c r="T569" s="17">
        <f t="shared" ref="T569:T632" si="69">E569/B569</f>
        <v>0</v>
      </c>
    </row>
    <row r="570" spans="1:20">
      <c r="A570" s="7" t="s">
        <v>687</v>
      </c>
      <c r="B570" s="5">
        <v>8802</v>
      </c>
      <c r="C570" s="5">
        <v>0</v>
      </c>
      <c r="D570" s="5">
        <v>155</v>
      </c>
      <c r="E570" s="5">
        <v>27</v>
      </c>
      <c r="F570" s="5">
        <v>2098</v>
      </c>
      <c r="G570" s="5">
        <v>0</v>
      </c>
      <c r="H570" s="5">
        <v>24</v>
      </c>
      <c r="I570" s="5">
        <v>88</v>
      </c>
      <c r="J570" s="5">
        <v>4</v>
      </c>
      <c r="K570" s="6">
        <v>982</v>
      </c>
      <c r="L570" s="6">
        <v>107828</v>
      </c>
      <c r="M570" s="6">
        <v>86238</v>
      </c>
      <c r="N570" s="6">
        <v>194066</v>
      </c>
      <c r="O570" s="17">
        <f t="shared" si="65"/>
        <v>1.1439466158245948E-2</v>
      </c>
      <c r="P570" s="17">
        <f t="shared" si="66"/>
        <v>1.9065776930409914E-3</v>
      </c>
      <c r="Q570" s="17">
        <f t="shared" si="64"/>
        <v>1.334604385128694E-2</v>
      </c>
      <c r="R570" s="17">
        <f t="shared" si="67"/>
        <v>4.1944709246901808E-2</v>
      </c>
      <c r="S570" s="13">
        <f t="shared" si="68"/>
        <v>1.2869399428026692E-2</v>
      </c>
      <c r="T570" s="17">
        <f t="shared" si="69"/>
        <v>3.0674846625766872E-3</v>
      </c>
    </row>
    <row r="571" spans="1:20">
      <c r="A571" s="7" t="s">
        <v>737</v>
      </c>
      <c r="B571" s="5">
        <v>1522</v>
      </c>
      <c r="C571" s="5">
        <v>0</v>
      </c>
      <c r="D571" s="5">
        <v>2</v>
      </c>
      <c r="E571" s="5">
        <v>0</v>
      </c>
      <c r="F571" s="5">
        <v>2101</v>
      </c>
      <c r="G571" s="5">
        <v>2</v>
      </c>
      <c r="H571" s="5">
        <v>3</v>
      </c>
      <c r="I571" s="5">
        <v>88</v>
      </c>
      <c r="J571" s="5">
        <v>0</v>
      </c>
      <c r="K571" s="6">
        <v>436</v>
      </c>
      <c r="L571" s="6">
        <v>281073</v>
      </c>
      <c r="M571" s="6">
        <v>143009</v>
      </c>
      <c r="N571" s="6">
        <v>425750</v>
      </c>
      <c r="O571" s="17">
        <f t="shared" si="65"/>
        <v>2.3798191337458352E-3</v>
      </c>
      <c r="P571" s="17">
        <f t="shared" si="66"/>
        <v>0</v>
      </c>
      <c r="Q571" s="17">
        <f t="shared" si="64"/>
        <v>2.3798191337458352E-3</v>
      </c>
      <c r="R571" s="17">
        <f t="shared" si="67"/>
        <v>4.1884816753926704E-2</v>
      </c>
      <c r="S571" s="13">
        <f t="shared" si="68"/>
        <v>0</v>
      </c>
      <c r="T571" s="17">
        <f t="shared" si="69"/>
        <v>0</v>
      </c>
    </row>
    <row r="572" spans="1:20">
      <c r="A572" s="7" t="s">
        <v>766</v>
      </c>
      <c r="B572" s="5">
        <v>99887</v>
      </c>
      <c r="C572" s="5">
        <v>0</v>
      </c>
      <c r="D572" s="5">
        <v>1262</v>
      </c>
      <c r="E572" s="5">
        <v>0</v>
      </c>
      <c r="F572" s="5">
        <v>10488</v>
      </c>
      <c r="G572" s="5">
        <v>15</v>
      </c>
      <c r="H572" s="5">
        <v>30</v>
      </c>
      <c r="I572" s="5">
        <v>439</v>
      </c>
      <c r="J572" s="5">
        <v>30</v>
      </c>
      <c r="K572" s="6">
        <v>10763</v>
      </c>
      <c r="L572" s="6">
        <v>936969</v>
      </c>
      <c r="M572" s="6">
        <v>393923</v>
      </c>
      <c r="N572" s="6">
        <v>1330895</v>
      </c>
      <c r="O572" s="17">
        <f t="shared" si="65"/>
        <v>4.2906178489702518E-3</v>
      </c>
      <c r="P572" s="17">
        <f t="shared" si="66"/>
        <v>2.860411899313501E-3</v>
      </c>
      <c r="Q572" s="17">
        <f t="shared" si="64"/>
        <v>7.1510297482837533E-3</v>
      </c>
      <c r="R572" s="17">
        <f t="shared" si="67"/>
        <v>4.1857360793287564E-2</v>
      </c>
      <c r="S572" s="13">
        <f t="shared" si="68"/>
        <v>0</v>
      </c>
      <c r="T572" s="17">
        <f t="shared" si="69"/>
        <v>0</v>
      </c>
    </row>
    <row r="573" spans="1:20">
      <c r="A573" s="7" t="s">
        <v>745</v>
      </c>
      <c r="B573" s="5">
        <v>13834</v>
      </c>
      <c r="C573" s="5">
        <v>0</v>
      </c>
      <c r="D573" s="5">
        <v>244</v>
      </c>
      <c r="E573" s="5">
        <v>609</v>
      </c>
      <c r="F573" s="5">
        <v>7028</v>
      </c>
      <c r="G573" s="5">
        <v>36</v>
      </c>
      <c r="H573" s="5">
        <v>458</v>
      </c>
      <c r="I573" s="5">
        <v>294</v>
      </c>
      <c r="J573" s="5">
        <v>140</v>
      </c>
      <c r="K573" s="6">
        <v>27212</v>
      </c>
      <c r="L573" s="6">
        <v>98999</v>
      </c>
      <c r="M573" s="6">
        <v>59087</v>
      </c>
      <c r="N573" s="6">
        <v>158089</v>
      </c>
      <c r="O573" s="17">
        <f t="shared" si="65"/>
        <v>7.0290267501422879E-2</v>
      </c>
      <c r="P573" s="17">
        <f t="shared" si="66"/>
        <v>1.9920318725099601E-2</v>
      </c>
      <c r="Q573" s="17">
        <f t="shared" si="64"/>
        <v>9.0210586226522477E-2</v>
      </c>
      <c r="R573" s="17">
        <f t="shared" si="67"/>
        <v>4.1832669322709161E-2</v>
      </c>
      <c r="S573" s="13">
        <f t="shared" si="68"/>
        <v>8.6653386454183273E-2</v>
      </c>
      <c r="T573" s="17">
        <f t="shared" si="69"/>
        <v>4.4021974844585803E-2</v>
      </c>
    </row>
    <row r="574" spans="1:20">
      <c r="A574" s="7" t="s">
        <v>124</v>
      </c>
      <c r="B574" s="5">
        <v>7295</v>
      </c>
      <c r="C574" s="5">
        <v>21</v>
      </c>
      <c r="D574" s="5">
        <v>626</v>
      </c>
      <c r="E574" s="5">
        <v>154</v>
      </c>
      <c r="F574" s="5">
        <v>1415</v>
      </c>
      <c r="G574" s="5">
        <v>4</v>
      </c>
      <c r="H574" s="5">
        <v>17</v>
      </c>
      <c r="I574" s="5">
        <v>59</v>
      </c>
      <c r="J574" s="5">
        <v>0</v>
      </c>
      <c r="K574" s="6">
        <v>0</v>
      </c>
      <c r="L574" s="6">
        <v>199053</v>
      </c>
      <c r="M574" s="6">
        <v>109228</v>
      </c>
      <c r="N574" s="6">
        <v>308281</v>
      </c>
      <c r="O574" s="17">
        <f t="shared" si="65"/>
        <v>1.4840989399293287E-2</v>
      </c>
      <c r="P574" s="17">
        <f t="shared" si="66"/>
        <v>0</v>
      </c>
      <c r="Q574" s="17">
        <f t="shared" si="64"/>
        <v>1.4840989399293287E-2</v>
      </c>
      <c r="R574" s="17">
        <f t="shared" si="67"/>
        <v>4.1696113074204948E-2</v>
      </c>
      <c r="S574" s="13">
        <f t="shared" si="68"/>
        <v>0.1088339222614841</v>
      </c>
      <c r="T574" s="17">
        <f t="shared" si="69"/>
        <v>2.1110349554489375E-2</v>
      </c>
    </row>
    <row r="575" spans="1:20">
      <c r="A575" s="7" t="s">
        <v>452</v>
      </c>
      <c r="B575" s="5">
        <v>3042</v>
      </c>
      <c r="C575" s="5">
        <v>21</v>
      </c>
      <c r="D575" s="5">
        <v>147</v>
      </c>
      <c r="E575" s="5">
        <v>165</v>
      </c>
      <c r="F575" s="5">
        <v>666</v>
      </c>
      <c r="G575" s="5">
        <v>4</v>
      </c>
      <c r="H575" s="5">
        <v>2</v>
      </c>
      <c r="I575" s="5">
        <v>27</v>
      </c>
      <c r="J575" s="5">
        <v>1</v>
      </c>
      <c r="K575" s="6">
        <v>287</v>
      </c>
      <c r="L575" s="6">
        <v>113808</v>
      </c>
      <c r="M575" s="6">
        <v>49317</v>
      </c>
      <c r="N575" s="6">
        <v>163123</v>
      </c>
      <c r="O575" s="17">
        <f t="shared" si="65"/>
        <v>9.0090090090090089E-3</v>
      </c>
      <c r="P575" s="17">
        <f t="shared" si="66"/>
        <v>1.5015015015015015E-3</v>
      </c>
      <c r="Q575" s="17">
        <f t="shared" si="64"/>
        <v>1.0510510510510511E-2</v>
      </c>
      <c r="R575" s="17">
        <f t="shared" si="67"/>
        <v>4.0540540540540543E-2</v>
      </c>
      <c r="S575" s="13">
        <f t="shared" si="68"/>
        <v>0.24774774774774774</v>
      </c>
      <c r="T575" s="17">
        <f t="shared" si="69"/>
        <v>5.4240631163708086E-2</v>
      </c>
    </row>
    <row r="576" spans="1:20">
      <c r="A576" s="7" t="s">
        <v>518</v>
      </c>
      <c r="B576" s="5">
        <v>967</v>
      </c>
      <c r="C576" s="5">
        <v>0</v>
      </c>
      <c r="D576" s="5">
        <v>194</v>
      </c>
      <c r="E576" s="5">
        <v>11</v>
      </c>
      <c r="F576" s="5">
        <v>1135</v>
      </c>
      <c r="G576" s="5">
        <v>1</v>
      </c>
      <c r="H576" s="5">
        <v>2</v>
      </c>
      <c r="I576" s="5">
        <v>46</v>
      </c>
      <c r="J576" s="5">
        <v>5</v>
      </c>
      <c r="K576" s="6">
        <v>2467</v>
      </c>
      <c r="L576" s="6">
        <v>129728</v>
      </c>
      <c r="M576" s="6">
        <v>62101</v>
      </c>
      <c r="N576" s="6">
        <v>191835</v>
      </c>
      <c r="O576" s="17">
        <f t="shared" si="65"/>
        <v>2.6431718061674008E-3</v>
      </c>
      <c r="P576" s="17">
        <f t="shared" si="66"/>
        <v>4.4052863436123352E-3</v>
      </c>
      <c r="Q576" s="17">
        <f t="shared" si="64"/>
        <v>7.048458149779736E-3</v>
      </c>
      <c r="R576" s="17">
        <f t="shared" si="67"/>
        <v>4.0528634361233482E-2</v>
      </c>
      <c r="S576" s="13">
        <f t="shared" si="68"/>
        <v>9.6916299559471359E-3</v>
      </c>
      <c r="T576" s="17">
        <f t="shared" si="69"/>
        <v>1.1375387797311272E-2</v>
      </c>
    </row>
    <row r="577" spans="1:20">
      <c r="A577" s="7" t="s">
        <v>644</v>
      </c>
      <c r="B577" s="5">
        <v>3049</v>
      </c>
      <c r="C577" s="5">
        <v>0</v>
      </c>
      <c r="D577" s="5">
        <v>1621</v>
      </c>
      <c r="E577" s="5">
        <v>229</v>
      </c>
      <c r="F577" s="5">
        <v>5390</v>
      </c>
      <c r="G577" s="5">
        <v>3</v>
      </c>
      <c r="H577" s="5">
        <v>4</v>
      </c>
      <c r="I577" s="5">
        <v>218</v>
      </c>
      <c r="J577" s="5">
        <v>49</v>
      </c>
      <c r="K577" s="6">
        <v>4623</v>
      </c>
      <c r="L577" s="6">
        <v>331718</v>
      </c>
      <c r="M577" s="6">
        <v>160731</v>
      </c>
      <c r="N577" s="6">
        <v>492449</v>
      </c>
      <c r="O577" s="17">
        <f t="shared" si="65"/>
        <v>1.2987012987012987E-3</v>
      </c>
      <c r="P577" s="17">
        <f t="shared" si="66"/>
        <v>9.0909090909090905E-3</v>
      </c>
      <c r="Q577" s="17">
        <f t="shared" si="64"/>
        <v>1.038961038961039E-2</v>
      </c>
      <c r="R577" s="17">
        <f t="shared" si="67"/>
        <v>4.0445269016697587E-2</v>
      </c>
      <c r="S577" s="13">
        <f t="shared" si="68"/>
        <v>4.2486085343228203E-2</v>
      </c>
      <c r="T577" s="17">
        <f t="shared" si="69"/>
        <v>7.5106592325352578E-2</v>
      </c>
    </row>
    <row r="578" spans="1:20" ht="16" hidden="1">
      <c r="A578" s="7" t="s">
        <v>821</v>
      </c>
      <c r="B578" s="5">
        <v>549</v>
      </c>
      <c r="C578" s="5">
        <v>0</v>
      </c>
      <c r="D578" s="5">
        <v>53</v>
      </c>
      <c r="E578" s="5">
        <v>0</v>
      </c>
      <c r="F578" s="5">
        <v>91</v>
      </c>
      <c r="G578" s="5">
        <v>0</v>
      </c>
      <c r="H578" s="5">
        <v>0</v>
      </c>
      <c r="I578" s="5">
        <v>0</v>
      </c>
      <c r="J578" s="5">
        <v>0</v>
      </c>
      <c r="K578" s="6">
        <v>0</v>
      </c>
      <c r="L578" s="6">
        <v>8276</v>
      </c>
      <c r="M578" s="6">
        <v>6687</v>
      </c>
      <c r="N578" s="6">
        <v>14960</v>
      </c>
      <c r="O578" s="17">
        <f t="shared" si="65"/>
        <v>0</v>
      </c>
      <c r="P578" s="17">
        <f t="shared" si="66"/>
        <v>0</v>
      </c>
      <c r="Q578" s="17"/>
      <c r="R578" s="17">
        <f t="shared" si="67"/>
        <v>0</v>
      </c>
      <c r="S578" s="13">
        <f t="shared" si="68"/>
        <v>0</v>
      </c>
      <c r="T578" s="17">
        <f t="shared" si="69"/>
        <v>0</v>
      </c>
    </row>
    <row r="579" spans="1:20">
      <c r="A579" s="7" t="s">
        <v>196</v>
      </c>
      <c r="B579" s="5">
        <v>19935</v>
      </c>
      <c r="C579" s="5">
        <v>0</v>
      </c>
      <c r="D579" s="5">
        <v>1266</v>
      </c>
      <c r="E579" s="5">
        <v>252</v>
      </c>
      <c r="F579" s="5">
        <v>5601</v>
      </c>
      <c r="G579" s="5">
        <v>5</v>
      </c>
      <c r="H579" s="5">
        <v>19</v>
      </c>
      <c r="I579" s="5">
        <v>224</v>
      </c>
      <c r="J579" s="5">
        <v>22</v>
      </c>
      <c r="K579" s="6">
        <v>13410</v>
      </c>
      <c r="L579" s="6">
        <v>655579</v>
      </c>
      <c r="M579" s="6">
        <v>320020</v>
      </c>
      <c r="N579" s="6">
        <v>975606</v>
      </c>
      <c r="O579" s="17">
        <f t="shared" si="65"/>
        <v>4.2849491162292447E-3</v>
      </c>
      <c r="P579" s="17">
        <f t="shared" si="66"/>
        <v>3.9278700232101412E-3</v>
      </c>
      <c r="Q579" s="17">
        <f t="shared" ref="Q579:Q615" si="70">(G579+H579+J579)/F579</f>
        <v>8.2128191394393851E-3</v>
      </c>
      <c r="R579" s="17">
        <f t="shared" si="67"/>
        <v>3.9992858418139619E-2</v>
      </c>
      <c r="S579" s="13">
        <f t="shared" si="68"/>
        <v>4.4991965720407069E-2</v>
      </c>
      <c r="T579" s="17">
        <f t="shared" si="69"/>
        <v>1.2641083521444696E-2</v>
      </c>
    </row>
    <row r="580" spans="1:20">
      <c r="A580" s="7" t="s">
        <v>976</v>
      </c>
      <c r="B580" s="5">
        <v>2586</v>
      </c>
      <c r="C580" s="5">
        <v>367</v>
      </c>
      <c r="D580" s="5">
        <v>829</v>
      </c>
      <c r="E580" s="5">
        <v>348</v>
      </c>
      <c r="F580" s="5">
        <v>2757</v>
      </c>
      <c r="G580" s="5">
        <v>19</v>
      </c>
      <c r="H580" s="5">
        <v>24</v>
      </c>
      <c r="I580" s="5">
        <v>108</v>
      </c>
      <c r="J580" s="5">
        <v>32</v>
      </c>
      <c r="K580" s="6">
        <v>12962</v>
      </c>
      <c r="L580" s="6">
        <v>199387</v>
      </c>
      <c r="M580" s="6">
        <v>132508</v>
      </c>
      <c r="N580" s="6">
        <v>331975</v>
      </c>
      <c r="O580" s="17">
        <f t="shared" si="65"/>
        <v>1.5596663039535727E-2</v>
      </c>
      <c r="P580" s="17">
        <f t="shared" si="66"/>
        <v>1.1606819006166122E-2</v>
      </c>
      <c r="Q580" s="17">
        <f t="shared" si="70"/>
        <v>2.720348204570185E-2</v>
      </c>
      <c r="R580" s="17">
        <f t="shared" si="67"/>
        <v>3.9173014145810661E-2</v>
      </c>
      <c r="S580" s="13">
        <f t="shared" si="68"/>
        <v>0.12622415669205658</v>
      </c>
      <c r="T580" s="17">
        <f t="shared" si="69"/>
        <v>0.13457076566125289</v>
      </c>
    </row>
    <row r="581" spans="1:20">
      <c r="A581" s="7" t="s">
        <v>914</v>
      </c>
      <c r="B581" s="5">
        <v>2960</v>
      </c>
      <c r="C581" s="5">
        <v>0</v>
      </c>
      <c r="D581" s="5">
        <v>180</v>
      </c>
      <c r="E581" s="5">
        <v>40</v>
      </c>
      <c r="F581" s="5">
        <v>998</v>
      </c>
      <c r="G581" s="5">
        <v>2</v>
      </c>
      <c r="H581" s="5">
        <v>0</v>
      </c>
      <c r="I581" s="5">
        <v>39</v>
      </c>
      <c r="J581" s="5">
        <v>0</v>
      </c>
      <c r="K581" s="6">
        <v>0</v>
      </c>
      <c r="L581" s="6">
        <v>117246</v>
      </c>
      <c r="M581" s="6">
        <v>80583</v>
      </c>
      <c r="N581" s="6">
        <v>197829</v>
      </c>
      <c r="O581" s="17">
        <f t="shared" si="65"/>
        <v>2.004008016032064E-3</v>
      </c>
      <c r="P581" s="17">
        <f t="shared" si="66"/>
        <v>0</v>
      </c>
      <c r="Q581" s="17">
        <f t="shared" si="70"/>
        <v>2.004008016032064E-3</v>
      </c>
      <c r="R581" s="17">
        <f t="shared" si="67"/>
        <v>3.9078156312625248E-2</v>
      </c>
      <c r="S581" s="13">
        <f t="shared" si="68"/>
        <v>4.0080160320641281E-2</v>
      </c>
      <c r="T581" s="17">
        <f t="shared" si="69"/>
        <v>1.3513513513513514E-2</v>
      </c>
    </row>
    <row r="582" spans="1:20">
      <c r="A582" s="7" t="s">
        <v>565</v>
      </c>
      <c r="B582" s="5">
        <v>1116</v>
      </c>
      <c r="C582" s="5">
        <v>0</v>
      </c>
      <c r="D582" s="5">
        <v>0</v>
      </c>
      <c r="E582" s="5">
        <v>0</v>
      </c>
      <c r="F582" s="5">
        <v>488</v>
      </c>
      <c r="G582" s="5">
        <v>0</v>
      </c>
      <c r="H582" s="5">
        <v>0</v>
      </c>
      <c r="I582" s="5">
        <v>19</v>
      </c>
      <c r="J582" s="5">
        <v>1</v>
      </c>
      <c r="K582" s="6">
        <v>266</v>
      </c>
      <c r="L582" s="6">
        <v>89811</v>
      </c>
      <c r="M582" s="6">
        <v>53735</v>
      </c>
      <c r="N582" s="6">
        <v>143553</v>
      </c>
      <c r="O582" s="17">
        <f t="shared" si="65"/>
        <v>0</v>
      </c>
      <c r="P582" s="17">
        <f t="shared" si="66"/>
        <v>2.0491803278688526E-3</v>
      </c>
      <c r="Q582" s="17">
        <f t="shared" si="70"/>
        <v>2.0491803278688526E-3</v>
      </c>
      <c r="R582" s="17">
        <f t="shared" si="67"/>
        <v>3.8934426229508198E-2</v>
      </c>
      <c r="S582" s="13">
        <f t="shared" si="68"/>
        <v>0</v>
      </c>
      <c r="T582" s="17">
        <f t="shared" si="69"/>
        <v>0</v>
      </c>
    </row>
    <row r="583" spans="1:20">
      <c r="A583" s="7" t="s">
        <v>960</v>
      </c>
      <c r="B583" s="5">
        <v>3524</v>
      </c>
      <c r="C583" s="5">
        <v>0</v>
      </c>
      <c r="D583" s="5">
        <v>686</v>
      </c>
      <c r="E583" s="5">
        <v>290</v>
      </c>
      <c r="F583" s="5">
        <v>2468</v>
      </c>
      <c r="G583" s="5">
        <v>0</v>
      </c>
      <c r="H583" s="5">
        <v>28</v>
      </c>
      <c r="I583" s="5">
        <v>96</v>
      </c>
      <c r="J583" s="5">
        <v>1</v>
      </c>
      <c r="K583" s="6">
        <v>272</v>
      </c>
      <c r="L583" s="6">
        <v>225393</v>
      </c>
      <c r="M583" s="6">
        <v>113517</v>
      </c>
      <c r="N583" s="6">
        <v>338909</v>
      </c>
      <c r="O583" s="17">
        <f t="shared" si="65"/>
        <v>1.1345218800648298E-2</v>
      </c>
      <c r="P583" s="17">
        <f t="shared" si="66"/>
        <v>4.051863857374392E-4</v>
      </c>
      <c r="Q583" s="17">
        <f t="shared" si="70"/>
        <v>1.1750405186385737E-2</v>
      </c>
      <c r="R583" s="17">
        <f t="shared" si="67"/>
        <v>3.8897893030794169E-2</v>
      </c>
      <c r="S583" s="13">
        <f t="shared" si="68"/>
        <v>0.11750405186385737</v>
      </c>
      <c r="T583" s="17">
        <f t="shared" si="69"/>
        <v>8.2292849035187285E-2</v>
      </c>
    </row>
    <row r="584" spans="1:20">
      <c r="A584" s="7" t="s">
        <v>95</v>
      </c>
      <c r="B584" s="5">
        <v>10471</v>
      </c>
      <c r="C584" s="5">
        <v>60</v>
      </c>
      <c r="D584" s="5">
        <v>335</v>
      </c>
      <c r="E584" s="5">
        <v>138</v>
      </c>
      <c r="F584" s="5">
        <v>3037</v>
      </c>
      <c r="G584" s="5">
        <v>0</v>
      </c>
      <c r="H584" s="5">
        <v>1</v>
      </c>
      <c r="I584" s="5">
        <v>118</v>
      </c>
      <c r="J584" s="5">
        <v>0</v>
      </c>
      <c r="K584" s="6">
        <v>0</v>
      </c>
      <c r="L584" s="6">
        <v>354345</v>
      </c>
      <c r="M584" s="6">
        <v>179331</v>
      </c>
      <c r="N584" s="6">
        <v>533682</v>
      </c>
      <c r="O584" s="17">
        <f t="shared" si="65"/>
        <v>3.2927230819888045E-4</v>
      </c>
      <c r="P584" s="17">
        <f t="shared" si="66"/>
        <v>0</v>
      </c>
      <c r="Q584" s="17">
        <f t="shared" si="70"/>
        <v>3.2927230819888045E-4</v>
      </c>
      <c r="R584" s="17">
        <f t="shared" si="67"/>
        <v>3.8854132367467896E-2</v>
      </c>
      <c r="S584" s="13">
        <f t="shared" si="68"/>
        <v>4.5439578531445507E-2</v>
      </c>
      <c r="T584" s="17">
        <f t="shared" si="69"/>
        <v>1.3179256995511413E-2</v>
      </c>
    </row>
    <row r="585" spans="1:20">
      <c r="A585" s="7" t="s">
        <v>93</v>
      </c>
      <c r="B585" s="5">
        <v>2394</v>
      </c>
      <c r="C585" s="5">
        <v>0</v>
      </c>
      <c r="D585" s="5">
        <v>2063</v>
      </c>
      <c r="E585" s="5">
        <v>47</v>
      </c>
      <c r="F585" s="5">
        <v>3967</v>
      </c>
      <c r="G585" s="5">
        <v>0</v>
      </c>
      <c r="H585" s="5">
        <v>3</v>
      </c>
      <c r="I585" s="5">
        <v>154</v>
      </c>
      <c r="J585" s="5">
        <v>0</v>
      </c>
      <c r="K585" s="6">
        <v>0</v>
      </c>
      <c r="L585" s="6">
        <v>199778</v>
      </c>
      <c r="M585" s="6">
        <v>182546</v>
      </c>
      <c r="N585" s="6">
        <v>601106</v>
      </c>
      <c r="O585" s="17">
        <f t="shared" si="65"/>
        <v>7.5623897151499877E-4</v>
      </c>
      <c r="P585" s="17">
        <f t="shared" si="66"/>
        <v>0</v>
      </c>
      <c r="Q585" s="17">
        <f t="shared" si="70"/>
        <v>7.5623897151499877E-4</v>
      </c>
      <c r="R585" s="17">
        <f t="shared" si="67"/>
        <v>3.8820267204436605E-2</v>
      </c>
      <c r="S585" s="13">
        <f t="shared" si="68"/>
        <v>1.1847743887068314E-2</v>
      </c>
      <c r="T585" s="17">
        <f t="shared" si="69"/>
        <v>1.9632414369256473E-2</v>
      </c>
    </row>
    <row r="586" spans="1:20">
      <c r="A586" s="7" t="s">
        <v>539</v>
      </c>
      <c r="B586" s="5">
        <v>1147</v>
      </c>
      <c r="C586" s="5">
        <v>0</v>
      </c>
      <c r="D586" s="5">
        <v>0</v>
      </c>
      <c r="E586" s="5">
        <v>0</v>
      </c>
      <c r="F586" s="5">
        <v>516</v>
      </c>
      <c r="G586" s="5">
        <v>0</v>
      </c>
      <c r="H586" s="5">
        <v>6</v>
      </c>
      <c r="I586" s="5">
        <v>20</v>
      </c>
      <c r="J586" s="5">
        <v>1</v>
      </c>
      <c r="K586" s="6">
        <v>134</v>
      </c>
      <c r="L586" s="6">
        <v>54881</v>
      </c>
      <c r="M586" s="6">
        <v>42212</v>
      </c>
      <c r="N586" s="6">
        <v>97100</v>
      </c>
      <c r="O586" s="17">
        <f t="shared" si="65"/>
        <v>1.1627906976744186E-2</v>
      </c>
      <c r="P586" s="17">
        <f t="shared" si="66"/>
        <v>1.937984496124031E-3</v>
      </c>
      <c r="Q586" s="17">
        <f t="shared" si="70"/>
        <v>1.3565891472868217E-2</v>
      </c>
      <c r="R586" s="17">
        <f t="shared" si="67"/>
        <v>3.875968992248062E-2</v>
      </c>
      <c r="S586" s="13">
        <f t="shared" si="68"/>
        <v>0</v>
      </c>
      <c r="T586" s="17">
        <f t="shared" si="69"/>
        <v>0</v>
      </c>
    </row>
    <row r="587" spans="1:20">
      <c r="A587" s="7" t="s">
        <v>818</v>
      </c>
      <c r="B587" s="5">
        <v>5665</v>
      </c>
      <c r="C587" s="5">
        <v>0</v>
      </c>
      <c r="D587" s="5">
        <v>381</v>
      </c>
      <c r="E587" s="5">
        <v>275</v>
      </c>
      <c r="F587" s="5">
        <v>836</v>
      </c>
      <c r="G587" s="5">
        <v>5</v>
      </c>
      <c r="H587" s="5">
        <v>48</v>
      </c>
      <c r="I587" s="5">
        <v>32</v>
      </c>
      <c r="J587" s="5">
        <v>5</v>
      </c>
      <c r="K587" s="6">
        <v>114</v>
      </c>
      <c r="L587" s="6">
        <v>50043</v>
      </c>
      <c r="M587" s="6">
        <v>36753</v>
      </c>
      <c r="N587" s="6">
        <v>86807</v>
      </c>
      <c r="O587" s="17">
        <f t="shared" si="65"/>
        <v>6.3397129186602869E-2</v>
      </c>
      <c r="P587" s="17">
        <f t="shared" si="66"/>
        <v>5.9808612440191387E-3</v>
      </c>
      <c r="Q587" s="17">
        <f t="shared" si="70"/>
        <v>6.9377990430622011E-2</v>
      </c>
      <c r="R587" s="17">
        <f t="shared" si="67"/>
        <v>3.8277511961722487E-2</v>
      </c>
      <c r="S587" s="13">
        <f t="shared" si="68"/>
        <v>0.32894736842105265</v>
      </c>
      <c r="T587" s="17">
        <f t="shared" si="69"/>
        <v>4.8543689320388349E-2</v>
      </c>
    </row>
    <row r="588" spans="1:20">
      <c r="A588" s="7" t="s">
        <v>622</v>
      </c>
      <c r="B588" s="5">
        <v>2823</v>
      </c>
      <c r="C588" s="5">
        <v>0</v>
      </c>
      <c r="D588" s="5">
        <v>252</v>
      </c>
      <c r="E588" s="5">
        <v>50</v>
      </c>
      <c r="F588" s="5">
        <v>576</v>
      </c>
      <c r="G588" s="5">
        <v>2</v>
      </c>
      <c r="H588" s="5">
        <v>0</v>
      </c>
      <c r="I588" s="5">
        <v>22</v>
      </c>
      <c r="J588" s="5">
        <v>0</v>
      </c>
      <c r="K588" s="6">
        <v>0</v>
      </c>
      <c r="L588" s="6">
        <v>60064</v>
      </c>
      <c r="M588" s="6">
        <v>38378</v>
      </c>
      <c r="N588" s="6">
        <v>98442</v>
      </c>
      <c r="O588" s="17">
        <f t="shared" si="65"/>
        <v>3.472222222222222E-3</v>
      </c>
      <c r="P588" s="17">
        <f t="shared" si="66"/>
        <v>0</v>
      </c>
      <c r="Q588" s="17">
        <f t="shared" si="70"/>
        <v>3.472222222222222E-3</v>
      </c>
      <c r="R588" s="17">
        <f t="shared" si="67"/>
        <v>3.8194444444444448E-2</v>
      </c>
      <c r="S588" s="13">
        <f t="shared" si="68"/>
        <v>8.6805555555555552E-2</v>
      </c>
      <c r="T588" s="17">
        <f t="shared" si="69"/>
        <v>1.7711654268508677E-2</v>
      </c>
    </row>
    <row r="589" spans="1:20">
      <c r="A589" s="7" t="s">
        <v>415</v>
      </c>
      <c r="B589" s="5">
        <v>1662</v>
      </c>
      <c r="C589" s="5">
        <v>52</v>
      </c>
      <c r="D589" s="5">
        <v>403</v>
      </c>
      <c r="E589" s="5">
        <v>21</v>
      </c>
      <c r="F589" s="5">
        <v>1414</v>
      </c>
      <c r="G589" s="5">
        <v>0</v>
      </c>
      <c r="H589" s="5">
        <v>0</v>
      </c>
      <c r="I589" s="5">
        <v>54</v>
      </c>
      <c r="J589" s="5">
        <v>0</v>
      </c>
      <c r="K589" s="6">
        <v>0</v>
      </c>
      <c r="L589" s="6">
        <v>77966</v>
      </c>
      <c r="M589" s="6">
        <v>35070</v>
      </c>
      <c r="N589" s="6">
        <v>113045</v>
      </c>
      <c r="O589" s="17">
        <f t="shared" si="65"/>
        <v>0</v>
      </c>
      <c r="P589" s="17">
        <f t="shared" si="66"/>
        <v>0</v>
      </c>
      <c r="Q589" s="17">
        <f t="shared" si="70"/>
        <v>0</v>
      </c>
      <c r="R589" s="17">
        <f t="shared" si="67"/>
        <v>3.818953323903819E-2</v>
      </c>
      <c r="S589" s="13">
        <f t="shared" si="68"/>
        <v>1.4851485148514851E-2</v>
      </c>
      <c r="T589" s="17">
        <f t="shared" si="69"/>
        <v>1.263537906137184E-2</v>
      </c>
    </row>
    <row r="590" spans="1:20">
      <c r="A590" s="7" t="s">
        <v>887</v>
      </c>
      <c r="B590" s="5">
        <v>1155</v>
      </c>
      <c r="C590" s="5">
        <v>0</v>
      </c>
      <c r="D590" s="5">
        <v>594</v>
      </c>
      <c r="E590" s="5">
        <v>0</v>
      </c>
      <c r="F590" s="5">
        <v>1049</v>
      </c>
      <c r="G590" s="5">
        <v>0</v>
      </c>
      <c r="H590" s="5">
        <v>2</v>
      </c>
      <c r="I590" s="5">
        <v>40</v>
      </c>
      <c r="J590" s="5">
        <v>0</v>
      </c>
      <c r="K590" s="6">
        <v>0</v>
      </c>
      <c r="L590" s="6">
        <v>87066</v>
      </c>
      <c r="M590" s="6">
        <v>67193</v>
      </c>
      <c r="N590" s="6">
        <v>154266</v>
      </c>
      <c r="O590" s="17">
        <f t="shared" si="65"/>
        <v>1.9065776930409914E-3</v>
      </c>
      <c r="P590" s="17">
        <f t="shared" si="66"/>
        <v>0</v>
      </c>
      <c r="Q590" s="17">
        <f t="shared" si="70"/>
        <v>1.9065776930409914E-3</v>
      </c>
      <c r="R590" s="17">
        <f t="shared" si="67"/>
        <v>3.8131553860819831E-2</v>
      </c>
      <c r="S590" s="13">
        <f t="shared" si="68"/>
        <v>0</v>
      </c>
      <c r="T590" s="17">
        <f t="shared" si="69"/>
        <v>0</v>
      </c>
    </row>
    <row r="591" spans="1:20">
      <c r="A591" s="7" t="s">
        <v>369</v>
      </c>
      <c r="B591" s="5">
        <v>3095</v>
      </c>
      <c r="C591" s="5">
        <v>2</v>
      </c>
      <c r="D591" s="5">
        <v>103</v>
      </c>
      <c r="E591" s="5">
        <v>26</v>
      </c>
      <c r="F591" s="5">
        <v>1001</v>
      </c>
      <c r="G591" s="5">
        <v>3</v>
      </c>
      <c r="H591" s="5">
        <v>2</v>
      </c>
      <c r="I591" s="5">
        <v>38</v>
      </c>
      <c r="J591" s="5">
        <v>5</v>
      </c>
      <c r="K591" s="6">
        <v>847</v>
      </c>
      <c r="L591" s="6">
        <v>100716</v>
      </c>
      <c r="M591" s="6">
        <v>68192</v>
      </c>
      <c r="N591" s="6">
        <v>168326</v>
      </c>
      <c r="O591" s="17">
        <f t="shared" si="65"/>
        <v>4.995004995004995E-3</v>
      </c>
      <c r="P591" s="17">
        <f t="shared" si="66"/>
        <v>4.995004995004995E-3</v>
      </c>
      <c r="Q591" s="17">
        <f t="shared" si="70"/>
        <v>9.99000999000999E-3</v>
      </c>
      <c r="R591" s="17">
        <f t="shared" si="67"/>
        <v>3.796203796203796E-2</v>
      </c>
      <c r="S591" s="13">
        <f t="shared" si="68"/>
        <v>2.5974025974025976E-2</v>
      </c>
      <c r="T591" s="17">
        <f t="shared" si="69"/>
        <v>8.4006462035541192E-3</v>
      </c>
    </row>
    <row r="592" spans="1:20">
      <c r="A592" s="7" t="s">
        <v>654</v>
      </c>
      <c r="B592" s="5">
        <v>1764</v>
      </c>
      <c r="C592" s="5">
        <v>0</v>
      </c>
      <c r="D592" s="5">
        <v>617</v>
      </c>
      <c r="E592" s="5">
        <v>282</v>
      </c>
      <c r="F592" s="5">
        <v>2398</v>
      </c>
      <c r="G592" s="5">
        <v>3</v>
      </c>
      <c r="H592" s="5">
        <v>36</v>
      </c>
      <c r="I592" s="5">
        <v>91</v>
      </c>
      <c r="J592" s="5">
        <v>10</v>
      </c>
      <c r="K592" s="6">
        <v>1998</v>
      </c>
      <c r="L592" s="6">
        <v>245010</v>
      </c>
      <c r="M592" s="6">
        <v>129413</v>
      </c>
      <c r="N592" s="6">
        <v>374417</v>
      </c>
      <c r="O592" s="17">
        <f t="shared" si="65"/>
        <v>1.6263552960800669E-2</v>
      </c>
      <c r="P592" s="17">
        <f t="shared" si="66"/>
        <v>4.1701417848206837E-3</v>
      </c>
      <c r="Q592" s="17">
        <f t="shared" si="70"/>
        <v>2.0433694745621352E-2</v>
      </c>
      <c r="R592" s="17">
        <f t="shared" si="67"/>
        <v>3.7948290241868222E-2</v>
      </c>
      <c r="S592" s="13">
        <f t="shared" si="68"/>
        <v>0.11759799833194329</v>
      </c>
      <c r="T592" s="17">
        <f t="shared" si="69"/>
        <v>0.1598639455782313</v>
      </c>
    </row>
    <row r="593" spans="1:20">
      <c r="A593" s="7" t="s">
        <v>982</v>
      </c>
      <c r="B593" s="5">
        <v>713</v>
      </c>
      <c r="C593" s="5">
        <v>4</v>
      </c>
      <c r="D593" s="5">
        <v>202</v>
      </c>
      <c r="E593" s="5">
        <v>47</v>
      </c>
      <c r="F593" s="5">
        <v>765</v>
      </c>
      <c r="G593" s="5">
        <v>1</v>
      </c>
      <c r="H593" s="5">
        <v>4</v>
      </c>
      <c r="I593" s="5">
        <v>29</v>
      </c>
      <c r="J593" s="5">
        <v>0</v>
      </c>
      <c r="K593" s="6">
        <v>0</v>
      </c>
      <c r="L593" s="6">
        <v>80473</v>
      </c>
      <c r="M593" s="6">
        <v>57567</v>
      </c>
      <c r="N593" s="6">
        <v>138192</v>
      </c>
      <c r="O593" s="17">
        <f t="shared" si="65"/>
        <v>6.5359477124183009E-3</v>
      </c>
      <c r="P593" s="17">
        <f t="shared" si="66"/>
        <v>0</v>
      </c>
      <c r="Q593" s="17">
        <f t="shared" si="70"/>
        <v>6.5359477124183009E-3</v>
      </c>
      <c r="R593" s="17">
        <f t="shared" si="67"/>
        <v>3.7908496732026141E-2</v>
      </c>
      <c r="S593" s="13">
        <f t="shared" si="68"/>
        <v>6.1437908496732023E-2</v>
      </c>
      <c r="T593" s="17">
        <f t="shared" si="69"/>
        <v>6.5918653576437586E-2</v>
      </c>
    </row>
    <row r="594" spans="1:20">
      <c r="A594" s="7" t="s">
        <v>837</v>
      </c>
      <c r="B594" s="5">
        <v>3715</v>
      </c>
      <c r="C594" s="5">
        <v>0</v>
      </c>
      <c r="D594" s="5">
        <v>2064</v>
      </c>
      <c r="E594" s="5">
        <v>958</v>
      </c>
      <c r="F594" s="5">
        <v>4688</v>
      </c>
      <c r="G594" s="5">
        <v>0</v>
      </c>
      <c r="H594" s="5">
        <v>1</v>
      </c>
      <c r="I594" s="5">
        <v>177</v>
      </c>
      <c r="J594" s="5">
        <v>5</v>
      </c>
      <c r="K594" s="6">
        <v>3566</v>
      </c>
      <c r="L594" s="6">
        <v>528872</v>
      </c>
      <c r="M594" s="6">
        <v>231596</v>
      </c>
      <c r="N594" s="6">
        <v>760475</v>
      </c>
      <c r="O594" s="17">
        <f t="shared" si="65"/>
        <v>2.1331058020477816E-4</v>
      </c>
      <c r="P594" s="17">
        <f t="shared" si="66"/>
        <v>1.0665529010238908E-3</v>
      </c>
      <c r="Q594" s="17">
        <f t="shared" si="70"/>
        <v>1.2798634812286689E-3</v>
      </c>
      <c r="R594" s="17">
        <f t="shared" si="67"/>
        <v>3.7755972696245733E-2</v>
      </c>
      <c r="S594" s="13">
        <f t="shared" si="68"/>
        <v>0.20435153583617746</v>
      </c>
      <c r="T594" s="17">
        <f t="shared" si="69"/>
        <v>0.25787348586810227</v>
      </c>
    </row>
    <row r="595" spans="1:20">
      <c r="A595" s="7" t="s">
        <v>193</v>
      </c>
      <c r="B595" s="5">
        <v>38659</v>
      </c>
      <c r="C595" s="5">
        <v>279</v>
      </c>
      <c r="D595" s="5">
        <v>3039</v>
      </c>
      <c r="E595" s="5">
        <v>227</v>
      </c>
      <c r="F595" s="5">
        <v>10589</v>
      </c>
      <c r="G595" s="5">
        <v>0</v>
      </c>
      <c r="H595" s="5">
        <v>207</v>
      </c>
      <c r="I595" s="5">
        <v>399</v>
      </c>
      <c r="J595" s="5">
        <v>33</v>
      </c>
      <c r="K595" s="6">
        <v>10013</v>
      </c>
      <c r="L595" s="6">
        <v>1241006</v>
      </c>
      <c r="M595" s="6">
        <v>589166</v>
      </c>
      <c r="N595" s="6">
        <v>1830177</v>
      </c>
      <c r="O595" s="17">
        <f t="shared" si="65"/>
        <v>1.9548588157521956E-2</v>
      </c>
      <c r="P595" s="17">
        <f t="shared" si="66"/>
        <v>3.1164415903295875E-3</v>
      </c>
      <c r="Q595" s="17">
        <f t="shared" si="70"/>
        <v>2.2665029747851544E-2</v>
      </c>
      <c r="R595" s="17">
        <f t="shared" si="67"/>
        <v>3.7680611955803189E-2</v>
      </c>
      <c r="S595" s="13">
        <f t="shared" si="68"/>
        <v>2.1437340636509584E-2</v>
      </c>
      <c r="T595" s="17">
        <f t="shared" si="69"/>
        <v>5.8718539020667891E-3</v>
      </c>
    </row>
    <row r="596" spans="1:20">
      <c r="A596" s="7" t="s">
        <v>458</v>
      </c>
      <c r="B596" s="5">
        <v>1154</v>
      </c>
      <c r="C596" s="5">
        <v>0</v>
      </c>
      <c r="D596" s="5">
        <v>1808</v>
      </c>
      <c r="E596" s="5">
        <v>0</v>
      </c>
      <c r="F596" s="5">
        <v>2725</v>
      </c>
      <c r="G596" s="5">
        <v>0</v>
      </c>
      <c r="H596" s="5">
        <v>43</v>
      </c>
      <c r="I596" s="5">
        <v>102</v>
      </c>
      <c r="J596" s="5">
        <v>8</v>
      </c>
      <c r="K596" s="6">
        <v>2399</v>
      </c>
      <c r="L596" s="6">
        <v>372696</v>
      </c>
      <c r="M596" s="6">
        <v>210505</v>
      </c>
      <c r="N596" s="6">
        <v>621081</v>
      </c>
      <c r="O596" s="17">
        <f t="shared" si="65"/>
        <v>1.5779816513761469E-2</v>
      </c>
      <c r="P596" s="17">
        <f t="shared" si="66"/>
        <v>2.9357798165137615E-3</v>
      </c>
      <c r="Q596" s="17">
        <f t="shared" si="70"/>
        <v>1.8715596330275228E-2</v>
      </c>
      <c r="R596" s="17">
        <f t="shared" si="67"/>
        <v>3.7431192660550457E-2</v>
      </c>
      <c r="S596" s="13">
        <f t="shared" si="68"/>
        <v>0</v>
      </c>
      <c r="T596" s="17">
        <f t="shared" si="69"/>
        <v>0</v>
      </c>
    </row>
    <row r="597" spans="1:20">
      <c r="A597" s="7" t="s">
        <v>39</v>
      </c>
      <c r="B597" s="5">
        <v>2430</v>
      </c>
      <c r="C597" s="5">
        <v>0</v>
      </c>
      <c r="D597" s="5">
        <v>237</v>
      </c>
      <c r="E597" s="5">
        <v>9</v>
      </c>
      <c r="F597" s="5">
        <v>913</v>
      </c>
      <c r="G597" s="5">
        <v>0</v>
      </c>
      <c r="H597" s="5">
        <v>0</v>
      </c>
      <c r="I597" s="5">
        <v>34</v>
      </c>
      <c r="J597" s="5">
        <v>8</v>
      </c>
      <c r="K597" s="6">
        <v>1086</v>
      </c>
      <c r="L597" s="6">
        <v>69270</v>
      </c>
      <c r="M597" s="6">
        <v>100481</v>
      </c>
      <c r="N597" s="6">
        <v>169751</v>
      </c>
      <c r="O597" s="17">
        <f t="shared" si="65"/>
        <v>0</v>
      </c>
      <c r="P597" s="17">
        <f t="shared" si="66"/>
        <v>8.7623220153340634E-3</v>
      </c>
      <c r="Q597" s="17">
        <f t="shared" si="70"/>
        <v>8.7623220153340634E-3</v>
      </c>
      <c r="R597" s="17">
        <f t="shared" si="67"/>
        <v>3.7239868565169768E-2</v>
      </c>
      <c r="S597" s="13">
        <f t="shared" si="68"/>
        <v>9.8576122672508221E-3</v>
      </c>
      <c r="T597" s="17">
        <f t="shared" si="69"/>
        <v>3.7037037037037038E-3</v>
      </c>
    </row>
    <row r="598" spans="1:20">
      <c r="A598" s="7" t="s">
        <v>457</v>
      </c>
      <c r="B598" s="5">
        <v>1773</v>
      </c>
      <c r="C598" s="5">
        <v>263</v>
      </c>
      <c r="D598" s="5">
        <v>853</v>
      </c>
      <c r="E598" s="5">
        <v>635</v>
      </c>
      <c r="F598" s="5">
        <v>3438</v>
      </c>
      <c r="G598" s="5">
        <v>1</v>
      </c>
      <c r="H598" s="5">
        <v>4</v>
      </c>
      <c r="I598" s="5">
        <v>127</v>
      </c>
      <c r="J598" s="5">
        <v>0</v>
      </c>
      <c r="K598" s="6">
        <v>0</v>
      </c>
      <c r="L598" s="6">
        <v>387236</v>
      </c>
      <c r="M598" s="6">
        <v>151512</v>
      </c>
      <c r="N598" s="6">
        <v>538751</v>
      </c>
      <c r="O598" s="17">
        <f t="shared" si="65"/>
        <v>1.4543339150668994E-3</v>
      </c>
      <c r="P598" s="17">
        <f t="shared" si="66"/>
        <v>0</v>
      </c>
      <c r="Q598" s="17">
        <f t="shared" si="70"/>
        <v>1.4543339150668994E-3</v>
      </c>
      <c r="R598" s="17">
        <f t="shared" si="67"/>
        <v>3.6940081442699245E-2</v>
      </c>
      <c r="S598" s="13">
        <f t="shared" si="68"/>
        <v>0.18470040721349623</v>
      </c>
      <c r="T598" s="17">
        <f t="shared" si="69"/>
        <v>0.35815002820078962</v>
      </c>
    </row>
    <row r="599" spans="1:20">
      <c r="A599" s="7" t="s">
        <v>954</v>
      </c>
      <c r="B599" s="5">
        <v>1604</v>
      </c>
      <c r="C599" s="5">
        <v>0</v>
      </c>
      <c r="D599" s="5">
        <v>39</v>
      </c>
      <c r="E599" s="5">
        <v>45</v>
      </c>
      <c r="F599" s="5">
        <v>576</v>
      </c>
      <c r="G599" s="5">
        <v>0</v>
      </c>
      <c r="H599" s="5">
        <v>1</v>
      </c>
      <c r="I599" s="5">
        <v>21</v>
      </c>
      <c r="J599" s="5">
        <v>0</v>
      </c>
      <c r="K599" s="6">
        <v>0</v>
      </c>
      <c r="L599" s="6">
        <v>94444</v>
      </c>
      <c r="M599" s="6">
        <v>47072</v>
      </c>
      <c r="N599" s="6">
        <v>141641</v>
      </c>
      <c r="O599" s="17">
        <f t="shared" si="65"/>
        <v>1.736111111111111E-3</v>
      </c>
      <c r="P599" s="17">
        <f t="shared" si="66"/>
        <v>0</v>
      </c>
      <c r="Q599" s="17">
        <f t="shared" si="70"/>
        <v>1.736111111111111E-3</v>
      </c>
      <c r="R599" s="17">
        <f t="shared" si="67"/>
        <v>3.6458333333333336E-2</v>
      </c>
      <c r="S599" s="13">
        <f t="shared" si="68"/>
        <v>7.8125E-2</v>
      </c>
      <c r="T599" s="17">
        <f t="shared" si="69"/>
        <v>2.8054862842892769E-2</v>
      </c>
    </row>
    <row r="600" spans="1:20">
      <c r="A600" s="7" t="s">
        <v>408</v>
      </c>
      <c r="B600" s="5">
        <v>16735</v>
      </c>
      <c r="C600" s="5">
        <v>0</v>
      </c>
      <c r="D600" s="5">
        <v>1764</v>
      </c>
      <c r="E600" s="5">
        <v>327</v>
      </c>
      <c r="F600" s="5">
        <v>4096</v>
      </c>
      <c r="G600" s="5">
        <v>0</v>
      </c>
      <c r="H600" s="5">
        <v>4</v>
      </c>
      <c r="I600" s="5">
        <v>149</v>
      </c>
      <c r="J600" s="5">
        <v>26</v>
      </c>
      <c r="K600" s="6">
        <v>1730</v>
      </c>
      <c r="L600" s="6">
        <v>266800</v>
      </c>
      <c r="M600" s="6">
        <v>186568</v>
      </c>
      <c r="N600" s="6">
        <v>453371</v>
      </c>
      <c r="O600" s="17">
        <f t="shared" si="65"/>
        <v>9.765625E-4</v>
      </c>
      <c r="P600" s="17">
        <f t="shared" si="66"/>
        <v>6.34765625E-3</v>
      </c>
      <c r="Q600" s="17">
        <f t="shared" si="70"/>
        <v>7.32421875E-3</v>
      </c>
      <c r="R600" s="17">
        <f t="shared" si="67"/>
        <v>3.6376953125E-2</v>
      </c>
      <c r="S600" s="13">
        <f t="shared" si="68"/>
        <v>7.9833984375E-2</v>
      </c>
      <c r="T600" s="17">
        <f t="shared" si="69"/>
        <v>1.9539886465491485E-2</v>
      </c>
    </row>
    <row r="601" spans="1:20">
      <c r="A601" s="7" t="s">
        <v>146</v>
      </c>
      <c r="B601" s="5">
        <v>6779</v>
      </c>
      <c r="C601" s="5">
        <v>0</v>
      </c>
      <c r="D601" s="5">
        <v>421</v>
      </c>
      <c r="E601" s="5">
        <v>1</v>
      </c>
      <c r="F601" s="5">
        <v>2339</v>
      </c>
      <c r="G601" s="5">
        <v>1</v>
      </c>
      <c r="H601" s="5">
        <v>2</v>
      </c>
      <c r="I601" s="5">
        <v>85</v>
      </c>
      <c r="J601" s="5">
        <v>0</v>
      </c>
      <c r="K601" s="6">
        <v>0</v>
      </c>
      <c r="L601" s="6">
        <v>165411</v>
      </c>
      <c r="M601" s="6">
        <v>101945</v>
      </c>
      <c r="N601" s="6">
        <v>244357</v>
      </c>
      <c r="O601" s="17">
        <f t="shared" si="65"/>
        <v>1.2825994014536127E-3</v>
      </c>
      <c r="P601" s="17">
        <f t="shared" si="66"/>
        <v>0</v>
      </c>
      <c r="Q601" s="17">
        <f t="shared" si="70"/>
        <v>1.2825994014536127E-3</v>
      </c>
      <c r="R601" s="17">
        <f t="shared" si="67"/>
        <v>3.6340316374519024E-2</v>
      </c>
      <c r="S601" s="13">
        <f t="shared" si="68"/>
        <v>4.2753313381787086E-4</v>
      </c>
      <c r="T601" s="17">
        <f t="shared" si="69"/>
        <v>1.4751438265230861E-4</v>
      </c>
    </row>
    <row r="602" spans="1:20">
      <c r="A602" s="7" t="s">
        <v>510</v>
      </c>
      <c r="B602" s="5">
        <v>26521</v>
      </c>
      <c r="C602" s="5">
        <v>0</v>
      </c>
      <c r="D602" s="5">
        <v>835</v>
      </c>
      <c r="E602" s="5">
        <v>154</v>
      </c>
      <c r="F602" s="5">
        <v>4841</v>
      </c>
      <c r="G602" s="5">
        <v>6</v>
      </c>
      <c r="H602" s="5">
        <v>26</v>
      </c>
      <c r="I602" s="5">
        <v>175</v>
      </c>
      <c r="J602" s="5">
        <v>24</v>
      </c>
      <c r="K602" s="6">
        <v>6937</v>
      </c>
      <c r="L602" s="6">
        <v>473175</v>
      </c>
      <c r="M602" s="6">
        <v>325725</v>
      </c>
      <c r="N602" s="6">
        <v>798905</v>
      </c>
      <c r="O602" s="17">
        <f t="shared" si="65"/>
        <v>6.6102045032018176E-3</v>
      </c>
      <c r="P602" s="17">
        <f t="shared" si="66"/>
        <v>4.957653377401363E-3</v>
      </c>
      <c r="Q602" s="17">
        <f t="shared" si="70"/>
        <v>1.1567857880603181E-2</v>
      </c>
      <c r="R602" s="17">
        <f t="shared" si="67"/>
        <v>3.614955587688494E-2</v>
      </c>
      <c r="S602" s="13">
        <f t="shared" si="68"/>
        <v>3.1811609171658747E-2</v>
      </c>
      <c r="T602" s="17">
        <f t="shared" si="69"/>
        <v>5.8067192036499382E-3</v>
      </c>
    </row>
    <row r="603" spans="1:20">
      <c r="A603" s="7" t="s">
        <v>172</v>
      </c>
      <c r="B603" s="5">
        <v>3442</v>
      </c>
      <c r="C603" s="5">
        <v>35</v>
      </c>
      <c r="D603" s="5">
        <v>177</v>
      </c>
      <c r="E603" s="5">
        <v>34</v>
      </c>
      <c r="F603" s="5">
        <v>834</v>
      </c>
      <c r="G603" s="5">
        <v>5</v>
      </c>
      <c r="H603" s="5">
        <v>6</v>
      </c>
      <c r="I603" s="5">
        <v>30</v>
      </c>
      <c r="J603" s="5">
        <v>0</v>
      </c>
      <c r="K603" s="6">
        <v>0</v>
      </c>
      <c r="L603" s="6">
        <v>72952</v>
      </c>
      <c r="M603" s="6">
        <v>44697</v>
      </c>
      <c r="N603" s="6">
        <v>117649</v>
      </c>
      <c r="O603" s="17">
        <f t="shared" si="65"/>
        <v>1.3189448441247002E-2</v>
      </c>
      <c r="P603" s="17">
        <f t="shared" si="66"/>
        <v>0</v>
      </c>
      <c r="Q603" s="17">
        <f t="shared" si="70"/>
        <v>1.3189448441247002E-2</v>
      </c>
      <c r="R603" s="17">
        <f t="shared" si="67"/>
        <v>3.5971223021582732E-2</v>
      </c>
      <c r="S603" s="13">
        <f t="shared" si="68"/>
        <v>4.0767386091127102E-2</v>
      </c>
      <c r="T603" s="17">
        <f t="shared" si="69"/>
        <v>9.8779779198140613E-3</v>
      </c>
    </row>
    <row r="604" spans="1:20">
      <c r="A604" s="7" t="s">
        <v>266</v>
      </c>
      <c r="B604" s="5">
        <v>1441</v>
      </c>
      <c r="C604" s="5">
        <v>0</v>
      </c>
      <c r="D604" s="5">
        <v>20</v>
      </c>
      <c r="E604" s="5">
        <v>0</v>
      </c>
      <c r="F604" s="5">
        <v>139</v>
      </c>
      <c r="G604" s="5">
        <v>1</v>
      </c>
      <c r="H604" s="5">
        <v>9</v>
      </c>
      <c r="I604" s="5">
        <v>5</v>
      </c>
      <c r="J604" s="5">
        <v>4</v>
      </c>
      <c r="K604" s="6">
        <v>1152</v>
      </c>
      <c r="L604" s="6">
        <v>9331</v>
      </c>
      <c r="M604" s="6">
        <v>3777</v>
      </c>
      <c r="N604" s="6">
        <v>12808</v>
      </c>
      <c r="O604" s="17">
        <f t="shared" si="65"/>
        <v>7.1942446043165464E-2</v>
      </c>
      <c r="P604" s="17">
        <f t="shared" si="66"/>
        <v>2.8776978417266189E-2</v>
      </c>
      <c r="Q604" s="17">
        <f t="shared" si="70"/>
        <v>0.10071942446043165</v>
      </c>
      <c r="R604" s="17">
        <f t="shared" si="67"/>
        <v>3.5971223021582732E-2</v>
      </c>
      <c r="S604" s="13">
        <f t="shared" si="68"/>
        <v>0</v>
      </c>
      <c r="T604" s="17">
        <f t="shared" si="69"/>
        <v>0</v>
      </c>
    </row>
    <row r="605" spans="1:20">
      <c r="A605" s="7" t="s">
        <v>195</v>
      </c>
      <c r="B605" s="5">
        <v>32032</v>
      </c>
      <c r="C605" s="5">
        <v>0</v>
      </c>
      <c r="D605" s="5">
        <v>864</v>
      </c>
      <c r="E605" s="5">
        <v>471</v>
      </c>
      <c r="F605" s="5">
        <v>8141</v>
      </c>
      <c r="G605" s="5">
        <v>9</v>
      </c>
      <c r="H605" s="5">
        <v>11</v>
      </c>
      <c r="I605" s="5">
        <v>290</v>
      </c>
      <c r="J605" s="5">
        <v>1</v>
      </c>
      <c r="K605" s="6">
        <v>124</v>
      </c>
      <c r="L605" s="6">
        <v>384805</v>
      </c>
      <c r="M605" s="6">
        <v>245659</v>
      </c>
      <c r="N605" s="6">
        <v>630470</v>
      </c>
      <c r="O605" s="17">
        <f t="shared" si="65"/>
        <v>2.4567006510256726E-3</v>
      </c>
      <c r="P605" s="17">
        <f t="shared" si="66"/>
        <v>1.2283503255128362E-4</v>
      </c>
      <c r="Q605" s="17">
        <f t="shared" si="70"/>
        <v>2.5795356835769563E-3</v>
      </c>
      <c r="R605" s="17">
        <f t="shared" si="67"/>
        <v>3.562215943987225E-2</v>
      </c>
      <c r="S605" s="13">
        <f t="shared" si="68"/>
        <v>5.7855300331654591E-2</v>
      </c>
      <c r="T605" s="17">
        <f t="shared" si="69"/>
        <v>1.4704045954045954E-2</v>
      </c>
    </row>
    <row r="606" spans="1:20">
      <c r="A606" s="7" t="s">
        <v>61</v>
      </c>
      <c r="B606" s="5">
        <v>1603</v>
      </c>
      <c r="C606" s="5">
        <v>34</v>
      </c>
      <c r="D606" s="5">
        <v>148</v>
      </c>
      <c r="E606" s="5">
        <v>12</v>
      </c>
      <c r="F606" s="5">
        <v>738</v>
      </c>
      <c r="G606" s="5">
        <v>6</v>
      </c>
      <c r="H606" s="5">
        <v>3</v>
      </c>
      <c r="I606" s="5">
        <v>26</v>
      </c>
      <c r="J606" s="5">
        <v>0</v>
      </c>
      <c r="K606" s="6">
        <v>0</v>
      </c>
      <c r="L606" s="6">
        <v>98781</v>
      </c>
      <c r="M606" s="6">
        <v>48474</v>
      </c>
      <c r="N606" s="6">
        <v>147255</v>
      </c>
      <c r="O606" s="17">
        <f t="shared" si="65"/>
        <v>1.2195121951219513E-2</v>
      </c>
      <c r="P606" s="17">
        <f t="shared" si="66"/>
        <v>0</v>
      </c>
      <c r="Q606" s="17">
        <f t="shared" si="70"/>
        <v>1.2195121951219513E-2</v>
      </c>
      <c r="R606" s="17">
        <f t="shared" si="67"/>
        <v>3.5230352303523033E-2</v>
      </c>
      <c r="S606" s="13">
        <f t="shared" si="68"/>
        <v>1.6260162601626018E-2</v>
      </c>
      <c r="T606" s="17">
        <f t="shared" si="69"/>
        <v>7.4859638178415471E-3</v>
      </c>
    </row>
    <row r="607" spans="1:20">
      <c r="A607" s="7" t="s">
        <v>611</v>
      </c>
      <c r="B607" s="5">
        <v>1300</v>
      </c>
      <c r="C607" s="5">
        <v>0</v>
      </c>
      <c r="D607" s="5">
        <v>120</v>
      </c>
      <c r="E607" s="5">
        <v>4</v>
      </c>
      <c r="F607" s="5">
        <v>119</v>
      </c>
      <c r="G607" s="5">
        <v>0</v>
      </c>
      <c r="H607" s="5">
        <v>1</v>
      </c>
      <c r="I607" s="5">
        <v>4</v>
      </c>
      <c r="J607" s="5">
        <v>0</v>
      </c>
      <c r="K607" s="6">
        <v>0</v>
      </c>
      <c r="L607" s="6">
        <v>11771</v>
      </c>
      <c r="M607" s="6">
        <v>6063</v>
      </c>
      <c r="N607" s="6">
        <v>17832</v>
      </c>
      <c r="O607" s="17">
        <f t="shared" si="65"/>
        <v>8.4033613445378148E-3</v>
      </c>
      <c r="P607" s="17">
        <f t="shared" si="66"/>
        <v>0</v>
      </c>
      <c r="Q607" s="17">
        <f t="shared" si="70"/>
        <v>8.4033613445378148E-3</v>
      </c>
      <c r="R607" s="17">
        <f t="shared" si="67"/>
        <v>3.3613445378151259E-2</v>
      </c>
      <c r="S607" s="13">
        <f t="shared" si="68"/>
        <v>3.3613445378151259E-2</v>
      </c>
      <c r="T607" s="17">
        <f t="shared" si="69"/>
        <v>3.0769230769230769E-3</v>
      </c>
    </row>
    <row r="608" spans="1:20">
      <c r="A608" s="7" t="s">
        <v>221</v>
      </c>
      <c r="B608" s="5">
        <v>966</v>
      </c>
      <c r="C608" s="5">
        <v>0</v>
      </c>
      <c r="D608" s="5">
        <v>181</v>
      </c>
      <c r="E608" s="5">
        <v>0</v>
      </c>
      <c r="F608" s="5">
        <v>421</v>
      </c>
      <c r="G608" s="5">
        <v>0</v>
      </c>
      <c r="H608" s="5">
        <v>2</v>
      </c>
      <c r="I608" s="5">
        <v>14</v>
      </c>
      <c r="J608" s="5">
        <v>0</v>
      </c>
      <c r="K608" s="6">
        <v>909</v>
      </c>
      <c r="L608" s="6">
        <v>61653</v>
      </c>
      <c r="M608" s="6">
        <v>27999</v>
      </c>
      <c r="N608" s="6">
        <v>89658</v>
      </c>
      <c r="O608" s="17">
        <f t="shared" si="65"/>
        <v>4.7505938242280287E-3</v>
      </c>
      <c r="P608" s="17">
        <f t="shared" si="66"/>
        <v>0</v>
      </c>
      <c r="Q608" s="17">
        <f t="shared" si="70"/>
        <v>4.7505938242280287E-3</v>
      </c>
      <c r="R608" s="17">
        <f t="shared" si="67"/>
        <v>3.3254156769596199E-2</v>
      </c>
      <c r="S608" s="13">
        <f t="shared" si="68"/>
        <v>0</v>
      </c>
      <c r="T608" s="17">
        <f t="shared" si="69"/>
        <v>0</v>
      </c>
    </row>
    <row r="609" spans="1:20">
      <c r="A609" s="7" t="s">
        <v>236</v>
      </c>
      <c r="B609" s="5">
        <v>4479</v>
      </c>
      <c r="C609" s="5">
        <v>0</v>
      </c>
      <c r="D609" s="5">
        <v>17</v>
      </c>
      <c r="E609" s="5">
        <v>17</v>
      </c>
      <c r="F609" s="5">
        <v>122</v>
      </c>
      <c r="G609" s="5">
        <v>7</v>
      </c>
      <c r="H609" s="5">
        <v>3</v>
      </c>
      <c r="I609" s="5">
        <v>4</v>
      </c>
      <c r="J609" s="5">
        <v>5</v>
      </c>
      <c r="K609" s="6">
        <v>809</v>
      </c>
      <c r="L609" s="6">
        <v>7896</v>
      </c>
      <c r="M609" s="6">
        <v>5200</v>
      </c>
      <c r="N609" s="6">
        <v>13096</v>
      </c>
      <c r="O609" s="17">
        <f t="shared" si="65"/>
        <v>8.1967213114754092E-2</v>
      </c>
      <c r="P609" s="17">
        <f t="shared" si="66"/>
        <v>4.0983606557377046E-2</v>
      </c>
      <c r="Q609" s="17">
        <f t="shared" si="70"/>
        <v>0.12295081967213115</v>
      </c>
      <c r="R609" s="17">
        <f t="shared" si="67"/>
        <v>3.2786885245901641E-2</v>
      </c>
      <c r="S609" s="13">
        <f t="shared" si="68"/>
        <v>0.13934426229508196</v>
      </c>
      <c r="T609" s="17">
        <f t="shared" si="69"/>
        <v>3.7954900647465951E-3</v>
      </c>
    </row>
    <row r="610" spans="1:20">
      <c r="A610" s="7" t="s">
        <v>507</v>
      </c>
      <c r="B610" s="5">
        <v>236091</v>
      </c>
      <c r="C610" s="5">
        <v>0</v>
      </c>
      <c r="D610" s="5">
        <v>8182</v>
      </c>
      <c r="E610" s="5">
        <v>1820</v>
      </c>
      <c r="F610" s="5">
        <v>36387</v>
      </c>
      <c r="G610" s="5">
        <v>271</v>
      </c>
      <c r="H610" s="5">
        <v>1676</v>
      </c>
      <c r="I610" s="5">
        <v>1190</v>
      </c>
      <c r="J610" s="5">
        <v>4328</v>
      </c>
      <c r="K610" s="6">
        <v>794872</v>
      </c>
      <c r="L610" s="6">
        <v>2597375</v>
      </c>
      <c r="M610" s="6">
        <v>1559126</v>
      </c>
      <c r="N610" s="6">
        <v>4156504</v>
      </c>
      <c r="O610" s="17">
        <f t="shared" si="65"/>
        <v>5.3508121032236788E-2</v>
      </c>
      <c r="P610" s="17">
        <f t="shared" si="66"/>
        <v>0.1189435787506527</v>
      </c>
      <c r="Q610" s="17">
        <f t="shared" si="70"/>
        <v>0.17245169978288949</v>
      </c>
      <c r="R610" s="17">
        <f t="shared" si="67"/>
        <v>3.2703987687910517E-2</v>
      </c>
      <c r="S610" s="13">
        <f t="shared" si="68"/>
        <v>5.0017863522686674E-2</v>
      </c>
      <c r="T610" s="17">
        <f t="shared" si="69"/>
        <v>7.7088919103227146E-3</v>
      </c>
    </row>
    <row r="611" spans="1:20">
      <c r="A611" s="7" t="s">
        <v>216</v>
      </c>
      <c r="B611" s="5">
        <v>6841</v>
      </c>
      <c r="C611" s="5">
        <v>113</v>
      </c>
      <c r="D611" s="5">
        <v>446</v>
      </c>
      <c r="E611" s="5">
        <v>118</v>
      </c>
      <c r="F611" s="5">
        <v>1927</v>
      </c>
      <c r="G611" s="5">
        <v>0</v>
      </c>
      <c r="H611" s="5">
        <v>8</v>
      </c>
      <c r="I611" s="5">
        <v>63</v>
      </c>
      <c r="J611" s="5">
        <v>0</v>
      </c>
      <c r="K611" s="6">
        <v>0</v>
      </c>
      <c r="L611" s="6">
        <v>133440</v>
      </c>
      <c r="M611" s="6">
        <v>88815</v>
      </c>
      <c r="N611" s="6">
        <v>222262</v>
      </c>
      <c r="O611" s="17">
        <f t="shared" si="65"/>
        <v>4.1515308770108976E-3</v>
      </c>
      <c r="P611" s="17">
        <f t="shared" si="66"/>
        <v>0</v>
      </c>
      <c r="Q611" s="17">
        <f t="shared" si="70"/>
        <v>4.1515308770108976E-3</v>
      </c>
      <c r="R611" s="17">
        <f t="shared" si="67"/>
        <v>3.2693305656460822E-2</v>
      </c>
      <c r="S611" s="13">
        <f t="shared" si="68"/>
        <v>6.1235080435910742E-2</v>
      </c>
      <c r="T611" s="17">
        <f t="shared" si="69"/>
        <v>1.7248940213419092E-2</v>
      </c>
    </row>
    <row r="612" spans="1:20">
      <c r="A612" s="7" t="s">
        <v>177</v>
      </c>
      <c r="B612" s="5">
        <v>278</v>
      </c>
      <c r="C612" s="5">
        <v>0</v>
      </c>
      <c r="D612" s="5">
        <v>333</v>
      </c>
      <c r="E612" s="5">
        <v>2</v>
      </c>
      <c r="F612" s="5">
        <v>1748</v>
      </c>
      <c r="G612" s="5">
        <v>1</v>
      </c>
      <c r="H612" s="5">
        <v>6</v>
      </c>
      <c r="I612" s="5">
        <v>57</v>
      </c>
      <c r="J612" s="5">
        <v>7</v>
      </c>
      <c r="K612" s="6">
        <v>1856</v>
      </c>
      <c r="L612" s="6">
        <v>143985</v>
      </c>
      <c r="M612" s="6">
        <v>99465</v>
      </c>
      <c r="N612" s="6">
        <v>243451</v>
      </c>
      <c r="O612" s="17">
        <f t="shared" si="65"/>
        <v>4.0045766590389017E-3</v>
      </c>
      <c r="P612" s="17">
        <f t="shared" si="66"/>
        <v>4.0045766590389017E-3</v>
      </c>
      <c r="Q612" s="17">
        <f t="shared" si="70"/>
        <v>8.0091533180778034E-3</v>
      </c>
      <c r="R612" s="17">
        <f t="shared" si="67"/>
        <v>3.2608695652173912E-2</v>
      </c>
      <c r="S612" s="13">
        <f t="shared" si="68"/>
        <v>1.1441647597254005E-3</v>
      </c>
      <c r="T612" s="17">
        <f t="shared" si="69"/>
        <v>7.1942446043165471E-3</v>
      </c>
    </row>
    <row r="613" spans="1:20">
      <c r="A613" s="7" t="s">
        <v>695</v>
      </c>
      <c r="B613" s="5">
        <v>3125</v>
      </c>
      <c r="C613" s="5">
        <v>0</v>
      </c>
      <c r="D613" s="5">
        <v>535</v>
      </c>
      <c r="E613" s="5">
        <v>15</v>
      </c>
      <c r="F613" s="5">
        <v>1230</v>
      </c>
      <c r="G613" s="5">
        <v>0</v>
      </c>
      <c r="H613" s="5">
        <v>0</v>
      </c>
      <c r="I613" s="5">
        <v>40</v>
      </c>
      <c r="J613" s="5">
        <v>0</v>
      </c>
      <c r="K613" s="6">
        <v>0</v>
      </c>
      <c r="L613" s="6">
        <v>119263</v>
      </c>
      <c r="M613" s="6">
        <v>60952</v>
      </c>
      <c r="N613" s="6">
        <v>180217</v>
      </c>
      <c r="O613" s="17">
        <f t="shared" si="65"/>
        <v>0</v>
      </c>
      <c r="P613" s="17">
        <f t="shared" si="66"/>
        <v>0</v>
      </c>
      <c r="Q613" s="17">
        <f t="shared" si="70"/>
        <v>0</v>
      </c>
      <c r="R613" s="17">
        <f t="shared" si="67"/>
        <v>3.2520325203252036E-2</v>
      </c>
      <c r="S613" s="13">
        <f t="shared" si="68"/>
        <v>1.2195121951219513E-2</v>
      </c>
      <c r="T613" s="17">
        <f t="shared" si="69"/>
        <v>4.7999999999999996E-3</v>
      </c>
    </row>
    <row r="614" spans="1:20">
      <c r="A614" s="7" t="s">
        <v>545</v>
      </c>
      <c r="B614" s="5">
        <v>5411</v>
      </c>
      <c r="C614" s="5">
        <v>68</v>
      </c>
      <c r="D614" s="5">
        <v>284</v>
      </c>
      <c r="E614" s="5">
        <v>66</v>
      </c>
      <c r="F614" s="5">
        <v>1896</v>
      </c>
      <c r="G614" s="5">
        <v>0</v>
      </c>
      <c r="H614" s="5">
        <v>0</v>
      </c>
      <c r="I614" s="5">
        <v>61</v>
      </c>
      <c r="J614" s="5">
        <v>0</v>
      </c>
      <c r="K614" s="6">
        <v>0</v>
      </c>
      <c r="L614" s="6">
        <v>153477</v>
      </c>
      <c r="M614" s="6">
        <v>98440</v>
      </c>
      <c r="N614" s="6">
        <v>251923</v>
      </c>
      <c r="O614" s="17">
        <f t="shared" si="65"/>
        <v>0</v>
      </c>
      <c r="P614" s="17">
        <f t="shared" si="66"/>
        <v>0</v>
      </c>
      <c r="Q614" s="17">
        <f t="shared" si="70"/>
        <v>0</v>
      </c>
      <c r="R614" s="17">
        <f t="shared" si="67"/>
        <v>3.217299578059072E-2</v>
      </c>
      <c r="S614" s="13">
        <f t="shared" si="68"/>
        <v>3.4810126582278479E-2</v>
      </c>
      <c r="T614" s="17">
        <f t="shared" si="69"/>
        <v>1.2197375716133801E-2</v>
      </c>
    </row>
    <row r="615" spans="1:20">
      <c r="A615" s="7" t="s">
        <v>705</v>
      </c>
      <c r="B615" s="5">
        <v>3480</v>
      </c>
      <c r="C615" s="5">
        <v>0</v>
      </c>
      <c r="D615" s="5">
        <v>1512</v>
      </c>
      <c r="E615" s="5">
        <v>66</v>
      </c>
      <c r="F615" s="5">
        <v>1711</v>
      </c>
      <c r="G615" s="5">
        <v>2</v>
      </c>
      <c r="H615" s="5">
        <v>2</v>
      </c>
      <c r="I615" s="5">
        <v>55</v>
      </c>
      <c r="J615" s="5">
        <v>12</v>
      </c>
      <c r="K615" s="6">
        <v>5320</v>
      </c>
      <c r="L615" s="6">
        <v>228509</v>
      </c>
      <c r="M615" s="6">
        <v>58689</v>
      </c>
      <c r="N615" s="6">
        <v>287207</v>
      </c>
      <c r="O615" s="17">
        <f t="shared" si="65"/>
        <v>2.3378141437755697E-3</v>
      </c>
      <c r="P615" s="17">
        <f t="shared" si="66"/>
        <v>7.0134424313267095E-3</v>
      </c>
      <c r="Q615" s="17">
        <f t="shared" si="70"/>
        <v>9.3512565751022788E-3</v>
      </c>
      <c r="R615" s="17">
        <f t="shared" si="67"/>
        <v>3.2144944476914086E-2</v>
      </c>
      <c r="S615" s="13">
        <f t="shared" si="68"/>
        <v>3.8573933372296899E-2</v>
      </c>
      <c r="T615" s="17">
        <f t="shared" si="69"/>
        <v>1.896551724137931E-2</v>
      </c>
    </row>
    <row r="616" spans="1:20" ht="16" hidden="1">
      <c r="A616" s="7" t="s">
        <v>770</v>
      </c>
      <c r="B616" s="5">
        <v>636</v>
      </c>
      <c r="C616" s="5">
        <v>0</v>
      </c>
      <c r="D616" s="5">
        <v>0</v>
      </c>
      <c r="E616" s="5">
        <v>0</v>
      </c>
      <c r="F616" s="5">
        <v>48</v>
      </c>
      <c r="G616" s="5">
        <v>0</v>
      </c>
      <c r="H616" s="5">
        <v>0</v>
      </c>
      <c r="I616" s="5">
        <v>0</v>
      </c>
      <c r="J616" s="5">
        <v>0</v>
      </c>
      <c r="K616" s="6">
        <v>0</v>
      </c>
      <c r="L616" s="6">
        <v>4922</v>
      </c>
      <c r="M616" s="6">
        <v>2683</v>
      </c>
      <c r="N616" s="6">
        <v>7602</v>
      </c>
      <c r="O616" s="17">
        <f t="shared" si="65"/>
        <v>0</v>
      </c>
      <c r="P616" s="17">
        <f t="shared" si="66"/>
        <v>0</v>
      </c>
      <c r="Q616" s="17"/>
      <c r="R616" s="17">
        <f t="shared" si="67"/>
        <v>0</v>
      </c>
      <c r="S616" s="13">
        <f t="shared" si="68"/>
        <v>0</v>
      </c>
      <c r="T616" s="17">
        <f t="shared" si="69"/>
        <v>0</v>
      </c>
    </row>
    <row r="617" spans="1:20">
      <c r="A617" s="7" t="s">
        <v>440</v>
      </c>
      <c r="B617" s="5">
        <v>2106</v>
      </c>
      <c r="C617" s="5">
        <v>2</v>
      </c>
      <c r="D617" s="5">
        <v>208</v>
      </c>
      <c r="E617" s="5">
        <v>0</v>
      </c>
      <c r="F617" s="5">
        <v>819</v>
      </c>
      <c r="G617" s="5">
        <v>1</v>
      </c>
      <c r="H617" s="5">
        <v>4</v>
      </c>
      <c r="I617" s="5">
        <v>26</v>
      </c>
      <c r="J617" s="5">
        <v>0</v>
      </c>
      <c r="K617" s="6">
        <v>0</v>
      </c>
      <c r="L617" s="6">
        <v>83586</v>
      </c>
      <c r="M617" s="6">
        <v>50281</v>
      </c>
      <c r="N617" s="6">
        <v>160688</v>
      </c>
      <c r="O617" s="17">
        <f t="shared" si="65"/>
        <v>6.105006105006105E-3</v>
      </c>
      <c r="P617" s="17">
        <f t="shared" si="66"/>
        <v>0</v>
      </c>
      <c r="Q617" s="17">
        <f t="shared" ref="Q617:Q645" si="71">(G617+H617+J617)/F617</f>
        <v>6.105006105006105E-3</v>
      </c>
      <c r="R617" s="17">
        <f t="shared" si="67"/>
        <v>3.1746031746031744E-2</v>
      </c>
      <c r="S617" s="13">
        <f t="shared" si="68"/>
        <v>0</v>
      </c>
      <c r="T617" s="17">
        <f t="shared" si="69"/>
        <v>0</v>
      </c>
    </row>
    <row r="618" spans="1:20">
      <c r="A618" s="7" t="s">
        <v>299</v>
      </c>
      <c r="B618" s="5">
        <v>1383</v>
      </c>
      <c r="C618" s="5">
        <v>0</v>
      </c>
      <c r="D618" s="5">
        <v>38</v>
      </c>
      <c r="E618" s="5">
        <v>5</v>
      </c>
      <c r="F618" s="5">
        <v>222</v>
      </c>
      <c r="G618" s="5">
        <v>0</v>
      </c>
      <c r="H618" s="5">
        <v>2</v>
      </c>
      <c r="I618" s="5">
        <v>7</v>
      </c>
      <c r="J618" s="5">
        <v>0</v>
      </c>
      <c r="K618" s="6">
        <v>0</v>
      </c>
      <c r="L618" s="6">
        <v>31100</v>
      </c>
      <c r="M618" s="6">
        <v>16612</v>
      </c>
      <c r="N618" s="6">
        <v>47720</v>
      </c>
      <c r="O618" s="17">
        <f t="shared" si="65"/>
        <v>9.0090090090090089E-3</v>
      </c>
      <c r="P618" s="17">
        <f t="shared" si="66"/>
        <v>0</v>
      </c>
      <c r="Q618" s="17">
        <f t="shared" si="71"/>
        <v>9.0090090090090089E-3</v>
      </c>
      <c r="R618" s="17">
        <f t="shared" si="67"/>
        <v>3.1531531531531529E-2</v>
      </c>
      <c r="S618" s="13">
        <f t="shared" si="68"/>
        <v>2.2522522522522521E-2</v>
      </c>
      <c r="T618" s="17">
        <f t="shared" si="69"/>
        <v>3.6153289949385392E-3</v>
      </c>
    </row>
    <row r="619" spans="1:20">
      <c r="A619" s="7" t="s">
        <v>456</v>
      </c>
      <c r="B619" s="5">
        <v>39627</v>
      </c>
      <c r="C619" s="5">
        <v>449</v>
      </c>
      <c r="D619" s="5">
        <v>3798</v>
      </c>
      <c r="E619" s="5">
        <v>1428</v>
      </c>
      <c r="F619" s="5">
        <v>11984</v>
      </c>
      <c r="G619" s="5">
        <v>2</v>
      </c>
      <c r="H619" s="5">
        <v>0</v>
      </c>
      <c r="I619" s="5">
        <v>376</v>
      </c>
      <c r="J619" s="5">
        <v>17</v>
      </c>
      <c r="K619" s="6">
        <v>5330</v>
      </c>
      <c r="L619" s="6">
        <v>1232064</v>
      </c>
      <c r="M619" s="6">
        <v>654836</v>
      </c>
      <c r="N619" s="6">
        <v>1986898</v>
      </c>
      <c r="O619" s="17">
        <f t="shared" si="65"/>
        <v>1.6688918558077436E-4</v>
      </c>
      <c r="P619" s="17">
        <f t="shared" si="66"/>
        <v>1.4185580774365822E-3</v>
      </c>
      <c r="Q619" s="17">
        <f t="shared" si="71"/>
        <v>1.5854472630173564E-3</v>
      </c>
      <c r="R619" s="17">
        <f t="shared" si="67"/>
        <v>3.1375166889185582E-2</v>
      </c>
      <c r="S619" s="13">
        <f t="shared" si="68"/>
        <v>0.1191588785046729</v>
      </c>
      <c r="T619" s="17">
        <f t="shared" si="69"/>
        <v>3.6036036036036036E-2</v>
      </c>
    </row>
    <row r="620" spans="1:20">
      <c r="A620" s="7" t="s">
        <v>852</v>
      </c>
      <c r="B620" s="5">
        <v>4002</v>
      </c>
      <c r="C620" s="5">
        <v>0</v>
      </c>
      <c r="D620" s="5">
        <v>2040</v>
      </c>
      <c r="E620" s="5">
        <v>0</v>
      </c>
      <c r="F620" s="5">
        <v>1628</v>
      </c>
      <c r="G620" s="5">
        <v>40</v>
      </c>
      <c r="H620" s="5">
        <v>173</v>
      </c>
      <c r="I620" s="5">
        <v>51</v>
      </c>
      <c r="J620" s="5">
        <v>6</v>
      </c>
      <c r="K620" s="6">
        <v>1066</v>
      </c>
      <c r="L620" s="6">
        <v>205404</v>
      </c>
      <c r="M620" s="6">
        <v>115067</v>
      </c>
      <c r="N620" s="6">
        <v>314469</v>
      </c>
      <c r="O620" s="17">
        <f t="shared" si="65"/>
        <v>0.13083538083538085</v>
      </c>
      <c r="P620" s="17">
        <f t="shared" si="66"/>
        <v>3.6855036855036856E-3</v>
      </c>
      <c r="Q620" s="17">
        <f t="shared" si="71"/>
        <v>0.13452088452088451</v>
      </c>
      <c r="R620" s="17">
        <f t="shared" si="67"/>
        <v>3.1326781326781329E-2</v>
      </c>
      <c r="S620" s="13">
        <f t="shared" si="68"/>
        <v>0</v>
      </c>
      <c r="T620" s="17">
        <f t="shared" si="69"/>
        <v>0</v>
      </c>
    </row>
    <row r="621" spans="1:20">
      <c r="A621" s="7" t="s">
        <v>788</v>
      </c>
      <c r="B621" s="5">
        <v>6916</v>
      </c>
      <c r="C621" s="5">
        <v>0</v>
      </c>
      <c r="D621" s="5">
        <v>295</v>
      </c>
      <c r="E621" s="5">
        <v>59</v>
      </c>
      <c r="F621" s="5">
        <v>866</v>
      </c>
      <c r="G621" s="5">
        <v>1</v>
      </c>
      <c r="H621" s="5">
        <v>1</v>
      </c>
      <c r="I621" s="5">
        <v>27</v>
      </c>
      <c r="J621" s="5">
        <v>0</v>
      </c>
      <c r="K621" s="6">
        <v>0</v>
      </c>
      <c r="L621" s="6">
        <v>82988</v>
      </c>
      <c r="M621" s="6">
        <v>46338</v>
      </c>
      <c r="N621" s="6">
        <v>129335</v>
      </c>
      <c r="O621" s="17">
        <f t="shared" si="65"/>
        <v>2.3094688221709007E-3</v>
      </c>
      <c r="P621" s="17">
        <f t="shared" si="66"/>
        <v>0</v>
      </c>
      <c r="Q621" s="17">
        <f t="shared" si="71"/>
        <v>2.3094688221709007E-3</v>
      </c>
      <c r="R621" s="17">
        <f t="shared" si="67"/>
        <v>3.117782909930716E-2</v>
      </c>
      <c r="S621" s="13">
        <f t="shared" si="68"/>
        <v>6.8129330254041567E-2</v>
      </c>
      <c r="T621" s="17">
        <f t="shared" si="69"/>
        <v>8.5309427414690577E-3</v>
      </c>
    </row>
    <row r="622" spans="1:20">
      <c r="A622" s="7" t="s">
        <v>446</v>
      </c>
      <c r="B622" s="5">
        <v>1834</v>
      </c>
      <c r="C622" s="5">
        <v>0</v>
      </c>
      <c r="D622" s="5">
        <v>118</v>
      </c>
      <c r="E622" s="5">
        <v>52</v>
      </c>
      <c r="F622" s="5">
        <v>423</v>
      </c>
      <c r="G622" s="5">
        <v>0</v>
      </c>
      <c r="H622" s="5">
        <v>2</v>
      </c>
      <c r="I622" s="5">
        <v>13</v>
      </c>
      <c r="J622" s="5">
        <v>3</v>
      </c>
      <c r="K622" s="6">
        <v>483</v>
      </c>
      <c r="L622" s="6">
        <v>45832</v>
      </c>
      <c r="M622" s="6">
        <v>30626</v>
      </c>
      <c r="N622" s="6">
        <v>73459</v>
      </c>
      <c r="O622" s="17">
        <f t="shared" si="65"/>
        <v>4.7281323877068557E-3</v>
      </c>
      <c r="P622" s="17">
        <f t="shared" si="66"/>
        <v>7.0921985815602835E-3</v>
      </c>
      <c r="Q622" s="17">
        <f t="shared" si="71"/>
        <v>1.1820330969267139E-2</v>
      </c>
      <c r="R622" s="17">
        <f t="shared" si="67"/>
        <v>3.0732860520094562E-2</v>
      </c>
      <c r="S622" s="13">
        <f t="shared" si="68"/>
        <v>0.12293144208037825</v>
      </c>
      <c r="T622" s="17">
        <f t="shared" si="69"/>
        <v>2.8353326063249727E-2</v>
      </c>
    </row>
    <row r="623" spans="1:20">
      <c r="A623" s="7" t="s">
        <v>896</v>
      </c>
      <c r="B623" s="5">
        <v>886</v>
      </c>
      <c r="C623" s="5">
        <v>0</v>
      </c>
      <c r="D623" s="5">
        <v>200</v>
      </c>
      <c r="E623" s="5">
        <v>39</v>
      </c>
      <c r="F623" s="5">
        <v>391</v>
      </c>
      <c r="G623" s="5">
        <v>0</v>
      </c>
      <c r="H623" s="5">
        <v>2</v>
      </c>
      <c r="I623" s="5">
        <v>12</v>
      </c>
      <c r="J623" s="5">
        <v>0</v>
      </c>
      <c r="K623" s="6">
        <v>0</v>
      </c>
      <c r="L623" s="6">
        <v>50000</v>
      </c>
      <c r="M623" s="6">
        <v>31489</v>
      </c>
      <c r="N623" s="6">
        <v>81539</v>
      </c>
      <c r="O623" s="17">
        <f t="shared" si="65"/>
        <v>5.1150895140664966E-3</v>
      </c>
      <c r="P623" s="17">
        <f t="shared" si="66"/>
        <v>0</v>
      </c>
      <c r="Q623" s="17">
        <f t="shared" si="71"/>
        <v>5.1150895140664966E-3</v>
      </c>
      <c r="R623" s="17">
        <f t="shared" si="67"/>
        <v>3.0690537084398978E-2</v>
      </c>
      <c r="S623" s="13">
        <f t="shared" si="68"/>
        <v>9.9744245524296671E-2</v>
      </c>
      <c r="T623" s="17">
        <f t="shared" si="69"/>
        <v>4.4018058690744918E-2</v>
      </c>
    </row>
    <row r="624" spans="1:20">
      <c r="A624" s="7" t="s">
        <v>419</v>
      </c>
      <c r="B624" s="5">
        <v>2118</v>
      </c>
      <c r="C624" s="5">
        <v>0</v>
      </c>
      <c r="D624" s="5">
        <v>103</v>
      </c>
      <c r="E624" s="5">
        <v>0</v>
      </c>
      <c r="F624" s="5">
        <v>1955</v>
      </c>
      <c r="G624" s="5">
        <v>6</v>
      </c>
      <c r="H624" s="5">
        <v>27</v>
      </c>
      <c r="I624" s="5">
        <v>60</v>
      </c>
      <c r="J624" s="5">
        <v>0</v>
      </c>
      <c r="K624" s="6">
        <v>0</v>
      </c>
      <c r="L624" s="6">
        <v>204091</v>
      </c>
      <c r="M624" s="6">
        <v>134487</v>
      </c>
      <c r="N624" s="6">
        <v>338597</v>
      </c>
      <c r="O624" s="17">
        <f t="shared" si="65"/>
        <v>1.6879795396419438E-2</v>
      </c>
      <c r="P624" s="17">
        <f t="shared" si="66"/>
        <v>0</v>
      </c>
      <c r="Q624" s="17">
        <f t="shared" si="71"/>
        <v>1.6879795396419438E-2</v>
      </c>
      <c r="R624" s="17">
        <f t="shared" si="67"/>
        <v>3.0690537084398978E-2</v>
      </c>
      <c r="S624" s="13">
        <f t="shared" si="68"/>
        <v>0</v>
      </c>
      <c r="T624" s="17">
        <f t="shared" si="69"/>
        <v>0</v>
      </c>
    </row>
    <row r="625" spans="1:20">
      <c r="A625" s="7" t="s">
        <v>29</v>
      </c>
      <c r="B625" s="5">
        <v>12341</v>
      </c>
      <c r="C625" s="5">
        <v>0</v>
      </c>
      <c r="D625" s="5">
        <v>11123</v>
      </c>
      <c r="E625" s="5">
        <v>54</v>
      </c>
      <c r="F625" s="5">
        <v>5101</v>
      </c>
      <c r="G625" s="5">
        <v>10</v>
      </c>
      <c r="H625" s="5">
        <v>144</v>
      </c>
      <c r="I625" s="5">
        <v>156</v>
      </c>
      <c r="J625" s="5">
        <v>80</v>
      </c>
      <c r="K625" s="6">
        <v>20208</v>
      </c>
      <c r="L625" s="6">
        <v>493518</v>
      </c>
      <c r="M625" s="6">
        <v>208514</v>
      </c>
      <c r="N625" s="6">
        <v>702036</v>
      </c>
      <c r="O625" s="17">
        <f t="shared" si="65"/>
        <v>3.0190158792393649E-2</v>
      </c>
      <c r="P625" s="17">
        <f t="shared" si="66"/>
        <v>1.5683199372672024E-2</v>
      </c>
      <c r="Q625" s="17">
        <f t="shared" si="71"/>
        <v>4.5873358165065672E-2</v>
      </c>
      <c r="R625" s="17">
        <f t="shared" si="67"/>
        <v>3.0582238776710451E-2</v>
      </c>
      <c r="S625" s="13">
        <f t="shared" si="68"/>
        <v>1.0586159576553617E-2</v>
      </c>
      <c r="T625" s="17">
        <f t="shared" si="69"/>
        <v>4.375658374523945E-3</v>
      </c>
    </row>
    <row r="626" spans="1:20">
      <c r="A626" s="7" t="s">
        <v>502</v>
      </c>
      <c r="B626" s="5">
        <v>11391</v>
      </c>
      <c r="C626" s="5">
        <v>23</v>
      </c>
      <c r="D626" s="5">
        <v>1489</v>
      </c>
      <c r="E626" s="5">
        <v>360</v>
      </c>
      <c r="F626" s="5">
        <v>5532</v>
      </c>
      <c r="G626" s="5">
        <v>6</v>
      </c>
      <c r="H626" s="5">
        <v>8</v>
      </c>
      <c r="I626" s="5">
        <v>169</v>
      </c>
      <c r="J626" s="5">
        <v>65</v>
      </c>
      <c r="K626" s="6">
        <v>32896</v>
      </c>
      <c r="L626" s="6">
        <v>857935</v>
      </c>
      <c r="M626" s="6">
        <v>292129</v>
      </c>
      <c r="N626" s="6">
        <v>1150072</v>
      </c>
      <c r="O626" s="17">
        <f t="shared" si="65"/>
        <v>2.5307302964569776E-3</v>
      </c>
      <c r="P626" s="17">
        <f t="shared" si="66"/>
        <v>1.1749819233550254E-2</v>
      </c>
      <c r="Q626" s="17">
        <f t="shared" si="71"/>
        <v>1.4280549530007231E-2</v>
      </c>
      <c r="R626" s="17">
        <f t="shared" si="67"/>
        <v>3.0549530007230659E-2</v>
      </c>
      <c r="S626" s="13">
        <f t="shared" si="68"/>
        <v>6.5075921908893705E-2</v>
      </c>
      <c r="T626" s="17">
        <f t="shared" si="69"/>
        <v>3.1603897814063732E-2</v>
      </c>
    </row>
    <row r="627" spans="1:20">
      <c r="A627" s="7" t="s">
        <v>90</v>
      </c>
      <c r="B627" s="5">
        <v>1739</v>
      </c>
      <c r="C627" s="5">
        <v>3</v>
      </c>
      <c r="D627" s="5">
        <v>38</v>
      </c>
      <c r="E627" s="5">
        <v>0</v>
      </c>
      <c r="F627" s="5">
        <v>1614</v>
      </c>
      <c r="G627" s="5">
        <v>1</v>
      </c>
      <c r="H627" s="5">
        <v>2</v>
      </c>
      <c r="I627" s="5">
        <v>49</v>
      </c>
      <c r="J627" s="5">
        <v>1</v>
      </c>
      <c r="K627" s="6">
        <v>144</v>
      </c>
      <c r="L627" s="6">
        <v>119111</v>
      </c>
      <c r="M627" s="6">
        <v>78277</v>
      </c>
      <c r="N627" s="6">
        <v>197397</v>
      </c>
      <c r="O627" s="17">
        <f t="shared" si="65"/>
        <v>1.8587360594795538E-3</v>
      </c>
      <c r="P627" s="17">
        <f t="shared" si="66"/>
        <v>6.1957868649318464E-4</v>
      </c>
      <c r="Q627" s="17">
        <f t="shared" si="71"/>
        <v>2.4783147459727386E-3</v>
      </c>
      <c r="R627" s="17">
        <f t="shared" si="67"/>
        <v>3.0359355638166045E-2</v>
      </c>
      <c r="S627" s="13">
        <f t="shared" si="68"/>
        <v>0</v>
      </c>
      <c r="T627" s="17">
        <f t="shared" si="69"/>
        <v>0</v>
      </c>
    </row>
    <row r="628" spans="1:20">
      <c r="A628" s="7" t="s">
        <v>785</v>
      </c>
      <c r="B628" s="5">
        <v>44894</v>
      </c>
      <c r="C628" s="5">
        <v>154</v>
      </c>
      <c r="D628" s="5">
        <v>1177</v>
      </c>
      <c r="E628" s="5">
        <v>0</v>
      </c>
      <c r="F628" s="5">
        <v>9978</v>
      </c>
      <c r="G628" s="5">
        <v>0</v>
      </c>
      <c r="H628" s="5">
        <v>132</v>
      </c>
      <c r="I628" s="5">
        <v>301</v>
      </c>
      <c r="J628" s="5">
        <v>0</v>
      </c>
      <c r="K628" s="6">
        <v>0</v>
      </c>
      <c r="L628" s="6">
        <v>1082370</v>
      </c>
      <c r="M628" s="6">
        <v>381751</v>
      </c>
      <c r="N628" s="6">
        <v>1464192</v>
      </c>
      <c r="O628" s="17">
        <f t="shared" si="65"/>
        <v>1.32291040288635E-2</v>
      </c>
      <c r="P628" s="17">
        <f t="shared" si="66"/>
        <v>0</v>
      </c>
      <c r="Q628" s="17">
        <f t="shared" si="71"/>
        <v>1.32291040288635E-2</v>
      </c>
      <c r="R628" s="17">
        <f t="shared" si="67"/>
        <v>3.0166366005211467E-2</v>
      </c>
      <c r="S628" s="13">
        <f t="shared" si="68"/>
        <v>0</v>
      </c>
      <c r="T628" s="17">
        <f t="shared" si="69"/>
        <v>0</v>
      </c>
    </row>
    <row r="629" spans="1:20">
      <c r="A629" s="7" t="s">
        <v>690</v>
      </c>
      <c r="B629" s="5">
        <v>70400</v>
      </c>
      <c r="C629" s="5">
        <v>0</v>
      </c>
      <c r="D629" s="5">
        <v>6285</v>
      </c>
      <c r="E629" s="5">
        <v>0</v>
      </c>
      <c r="F629" s="5">
        <v>21401</v>
      </c>
      <c r="G629" s="5">
        <v>27</v>
      </c>
      <c r="H629" s="5">
        <v>178</v>
      </c>
      <c r="I629" s="5">
        <v>632</v>
      </c>
      <c r="J629" s="5">
        <v>254</v>
      </c>
      <c r="K629" s="6">
        <v>56381</v>
      </c>
      <c r="L629" s="6">
        <v>1378159</v>
      </c>
      <c r="M629" s="6">
        <v>732844</v>
      </c>
      <c r="N629" s="6">
        <v>2111008</v>
      </c>
      <c r="O629" s="17">
        <f t="shared" si="65"/>
        <v>9.5789916359048637E-3</v>
      </c>
      <c r="P629" s="17">
        <f t="shared" si="66"/>
        <v>1.1868604270828465E-2</v>
      </c>
      <c r="Q629" s="17">
        <f t="shared" si="71"/>
        <v>2.1447595906733331E-2</v>
      </c>
      <c r="R629" s="17">
        <f t="shared" si="67"/>
        <v>2.9531330311667679E-2</v>
      </c>
      <c r="S629" s="13">
        <f t="shared" si="68"/>
        <v>0</v>
      </c>
      <c r="T629" s="17">
        <f t="shared" si="69"/>
        <v>0</v>
      </c>
    </row>
    <row r="630" spans="1:20">
      <c r="A630" s="7" t="s">
        <v>936</v>
      </c>
      <c r="B630" s="5">
        <v>2807</v>
      </c>
      <c r="C630" s="5">
        <v>0</v>
      </c>
      <c r="D630" s="5">
        <v>131</v>
      </c>
      <c r="E630" s="5">
        <v>0</v>
      </c>
      <c r="F630" s="5">
        <v>646</v>
      </c>
      <c r="G630" s="5">
        <v>0</v>
      </c>
      <c r="H630" s="5">
        <v>1</v>
      </c>
      <c r="I630" s="5">
        <v>19</v>
      </c>
      <c r="J630" s="5">
        <v>12</v>
      </c>
      <c r="K630" s="6">
        <v>4008</v>
      </c>
      <c r="L630" s="6">
        <v>66345</v>
      </c>
      <c r="M630" s="6">
        <v>40793</v>
      </c>
      <c r="N630" s="6">
        <v>107138</v>
      </c>
      <c r="O630" s="17">
        <f t="shared" si="65"/>
        <v>1.5479876160990713E-3</v>
      </c>
      <c r="P630" s="17">
        <f t="shared" si="66"/>
        <v>1.8575851393188854E-2</v>
      </c>
      <c r="Q630" s="17">
        <f t="shared" si="71"/>
        <v>2.0123839009287926E-2</v>
      </c>
      <c r="R630" s="17">
        <f t="shared" si="67"/>
        <v>2.9411764705882353E-2</v>
      </c>
      <c r="S630" s="13">
        <f t="shared" si="68"/>
        <v>0</v>
      </c>
      <c r="T630" s="17">
        <f t="shared" si="69"/>
        <v>0</v>
      </c>
    </row>
    <row r="631" spans="1:20">
      <c r="A631" s="7" t="s">
        <v>526</v>
      </c>
      <c r="B631" s="5">
        <v>13131</v>
      </c>
      <c r="C631" s="5">
        <v>0</v>
      </c>
      <c r="D631" s="5">
        <v>1152</v>
      </c>
      <c r="E631" s="5">
        <v>410</v>
      </c>
      <c r="F631" s="5">
        <v>2721</v>
      </c>
      <c r="G631" s="5">
        <v>19</v>
      </c>
      <c r="H631" s="5">
        <v>16</v>
      </c>
      <c r="I631" s="5">
        <v>80</v>
      </c>
      <c r="J631" s="5">
        <v>0</v>
      </c>
      <c r="K631" s="6">
        <v>0</v>
      </c>
      <c r="L631" s="6">
        <v>380205</v>
      </c>
      <c r="M631" s="6">
        <v>144433</v>
      </c>
      <c r="N631" s="6">
        <v>524638</v>
      </c>
      <c r="O631" s="17">
        <f t="shared" si="65"/>
        <v>1.2862918044836457E-2</v>
      </c>
      <c r="P631" s="17">
        <f t="shared" si="66"/>
        <v>0</v>
      </c>
      <c r="Q631" s="17">
        <f t="shared" si="71"/>
        <v>1.2862918044836457E-2</v>
      </c>
      <c r="R631" s="17">
        <f t="shared" si="67"/>
        <v>2.9400955531054759E-2</v>
      </c>
      <c r="S631" s="13">
        <f t="shared" si="68"/>
        <v>0.15067989709665564</v>
      </c>
      <c r="T631" s="17">
        <f t="shared" si="69"/>
        <v>3.1223821491127866E-2</v>
      </c>
    </row>
    <row r="632" spans="1:20">
      <c r="A632" s="7" t="s">
        <v>367</v>
      </c>
      <c r="B632" s="5">
        <v>3577</v>
      </c>
      <c r="C632" s="5">
        <v>0</v>
      </c>
      <c r="D632" s="5">
        <v>69</v>
      </c>
      <c r="E632" s="5">
        <v>0</v>
      </c>
      <c r="F632" s="5">
        <v>583</v>
      </c>
      <c r="G632" s="5">
        <v>0</v>
      </c>
      <c r="H632" s="5">
        <v>0</v>
      </c>
      <c r="I632" s="5">
        <v>17</v>
      </c>
      <c r="J632" s="5">
        <v>0</v>
      </c>
      <c r="K632" s="6">
        <v>0</v>
      </c>
      <c r="L632" s="6">
        <v>56370</v>
      </c>
      <c r="M632" s="6">
        <v>45805</v>
      </c>
      <c r="N632" s="6">
        <v>102173</v>
      </c>
      <c r="O632" s="17">
        <f t="shared" si="65"/>
        <v>0</v>
      </c>
      <c r="P632" s="17">
        <f t="shared" si="66"/>
        <v>0</v>
      </c>
      <c r="Q632" s="17">
        <f t="shared" si="71"/>
        <v>0</v>
      </c>
      <c r="R632" s="17">
        <f t="shared" si="67"/>
        <v>2.9159519725557463E-2</v>
      </c>
      <c r="S632" s="13">
        <f t="shared" si="68"/>
        <v>0</v>
      </c>
      <c r="T632" s="17">
        <f t="shared" si="69"/>
        <v>0</v>
      </c>
    </row>
    <row r="633" spans="1:20">
      <c r="A633" s="7" t="s">
        <v>923</v>
      </c>
      <c r="B633" s="5">
        <v>2326</v>
      </c>
      <c r="C633" s="5">
        <v>0</v>
      </c>
      <c r="D633" s="5">
        <v>344</v>
      </c>
      <c r="E633" s="5">
        <v>0</v>
      </c>
      <c r="F633" s="5">
        <v>1690</v>
      </c>
      <c r="G633" s="5">
        <v>1</v>
      </c>
      <c r="H633" s="5">
        <v>0</v>
      </c>
      <c r="I633" s="5">
        <v>49</v>
      </c>
      <c r="J633" s="5">
        <v>1</v>
      </c>
      <c r="K633" s="6">
        <v>0</v>
      </c>
      <c r="L633" s="6">
        <v>198866</v>
      </c>
      <c r="M633" s="6">
        <v>131399</v>
      </c>
      <c r="N633" s="6">
        <v>330271</v>
      </c>
      <c r="O633" s="17">
        <f t="shared" ref="O633:O696" si="72">(G633+H633)/F633</f>
        <v>5.9171597633136095E-4</v>
      </c>
      <c r="P633" s="17">
        <f t="shared" ref="P633:P696" si="73">J633/F633</f>
        <v>5.9171597633136095E-4</v>
      </c>
      <c r="Q633" s="17">
        <f t="shared" si="71"/>
        <v>1.1834319526627219E-3</v>
      </c>
      <c r="R633" s="17">
        <f t="shared" ref="R633:R696" si="74">I633/F633</f>
        <v>2.8994082840236687E-2</v>
      </c>
      <c r="S633" s="13">
        <f t="shared" ref="S633:S696" si="75">E633/F633</f>
        <v>0</v>
      </c>
      <c r="T633" s="17">
        <f t="shared" ref="T633:T696" si="76">E633/B633</f>
        <v>0</v>
      </c>
    </row>
    <row r="634" spans="1:20">
      <c r="A634" s="7" t="s">
        <v>58</v>
      </c>
      <c r="B634" s="5">
        <v>2941</v>
      </c>
      <c r="C634" s="5">
        <v>0</v>
      </c>
      <c r="D634" s="5">
        <v>3047</v>
      </c>
      <c r="E634" s="5">
        <v>620</v>
      </c>
      <c r="F634" s="5">
        <v>5202</v>
      </c>
      <c r="G634" s="5">
        <v>4</v>
      </c>
      <c r="H634" s="5">
        <v>25</v>
      </c>
      <c r="I634" s="5">
        <v>150</v>
      </c>
      <c r="J634" s="5">
        <v>0</v>
      </c>
      <c r="K634" s="6">
        <v>0</v>
      </c>
      <c r="L634" s="6">
        <v>504835</v>
      </c>
      <c r="M634" s="6">
        <v>198958</v>
      </c>
      <c r="N634" s="6">
        <v>703830</v>
      </c>
      <c r="O634" s="17">
        <f t="shared" si="72"/>
        <v>5.574778931180315E-3</v>
      </c>
      <c r="P634" s="17">
        <f t="shared" si="73"/>
        <v>0</v>
      </c>
      <c r="Q634" s="17">
        <f t="shared" si="71"/>
        <v>5.574778931180315E-3</v>
      </c>
      <c r="R634" s="17">
        <f t="shared" si="74"/>
        <v>2.8835063437139562E-2</v>
      </c>
      <c r="S634" s="13">
        <f t="shared" si="75"/>
        <v>0.11918492887351019</v>
      </c>
      <c r="T634" s="17">
        <f t="shared" si="76"/>
        <v>0.21081264875892552</v>
      </c>
    </row>
    <row r="635" spans="1:20">
      <c r="A635" s="7" t="s">
        <v>68</v>
      </c>
      <c r="B635" s="5">
        <v>325</v>
      </c>
      <c r="C635" s="5">
        <v>0</v>
      </c>
      <c r="D635" s="5">
        <v>0</v>
      </c>
      <c r="E635" s="5">
        <v>0</v>
      </c>
      <c r="F635" s="5">
        <v>209</v>
      </c>
      <c r="G635" s="5">
        <v>0</v>
      </c>
      <c r="H635" s="5">
        <v>0</v>
      </c>
      <c r="I635" s="5">
        <v>6</v>
      </c>
      <c r="J635" s="5">
        <v>0</v>
      </c>
      <c r="K635" s="6">
        <v>0</v>
      </c>
      <c r="L635" s="6">
        <v>20340</v>
      </c>
      <c r="M635" s="6">
        <v>16022</v>
      </c>
      <c r="N635" s="6">
        <v>36466</v>
      </c>
      <c r="O635" s="17">
        <f t="shared" si="72"/>
        <v>0</v>
      </c>
      <c r="P635" s="17">
        <f t="shared" si="73"/>
        <v>0</v>
      </c>
      <c r="Q635" s="17">
        <f t="shared" si="71"/>
        <v>0</v>
      </c>
      <c r="R635" s="17">
        <f t="shared" si="74"/>
        <v>2.8708133971291867E-2</v>
      </c>
      <c r="S635" s="13">
        <f t="shared" si="75"/>
        <v>0</v>
      </c>
      <c r="T635" s="17">
        <f t="shared" si="76"/>
        <v>0</v>
      </c>
    </row>
    <row r="636" spans="1:20">
      <c r="A636" s="7" t="s">
        <v>959</v>
      </c>
      <c r="B636" s="5">
        <v>3982</v>
      </c>
      <c r="C636" s="5">
        <v>0</v>
      </c>
      <c r="D636" s="5">
        <v>4</v>
      </c>
      <c r="E636" s="5">
        <v>0</v>
      </c>
      <c r="F636" s="5">
        <v>2619</v>
      </c>
      <c r="G636" s="5">
        <v>2</v>
      </c>
      <c r="H636" s="5">
        <v>5</v>
      </c>
      <c r="I636" s="5">
        <v>75</v>
      </c>
      <c r="J636" s="5">
        <v>0</v>
      </c>
      <c r="K636" s="6">
        <v>0</v>
      </c>
      <c r="L636" s="6">
        <v>213360</v>
      </c>
      <c r="M636" s="6">
        <v>159739</v>
      </c>
      <c r="N636" s="6">
        <v>373101</v>
      </c>
      <c r="O636" s="17">
        <f t="shared" si="72"/>
        <v>2.6727758686521572E-3</v>
      </c>
      <c r="P636" s="17">
        <f t="shared" si="73"/>
        <v>0</v>
      </c>
      <c r="Q636" s="17">
        <f t="shared" si="71"/>
        <v>2.6727758686521572E-3</v>
      </c>
      <c r="R636" s="17">
        <f t="shared" si="74"/>
        <v>2.8636884306987399E-2</v>
      </c>
      <c r="S636" s="13">
        <f t="shared" si="75"/>
        <v>0</v>
      </c>
      <c r="T636" s="17">
        <f t="shared" si="76"/>
        <v>0</v>
      </c>
    </row>
    <row r="637" spans="1:20">
      <c r="A637" s="7" t="s">
        <v>181</v>
      </c>
      <c r="B637" s="5">
        <v>1624</v>
      </c>
      <c r="C637" s="5">
        <v>0</v>
      </c>
      <c r="D637" s="5">
        <v>110</v>
      </c>
      <c r="E637" s="5">
        <v>56</v>
      </c>
      <c r="F637" s="5">
        <v>666</v>
      </c>
      <c r="G637" s="5">
        <v>0</v>
      </c>
      <c r="H637" s="5">
        <v>0</v>
      </c>
      <c r="I637" s="5">
        <v>19</v>
      </c>
      <c r="J637" s="5">
        <v>0</v>
      </c>
      <c r="K637" s="6">
        <v>0</v>
      </c>
      <c r="L637" s="6">
        <v>80710</v>
      </c>
      <c r="M637" s="6">
        <v>45417</v>
      </c>
      <c r="N637" s="6">
        <v>126492</v>
      </c>
      <c r="O637" s="17">
        <f t="shared" si="72"/>
        <v>0</v>
      </c>
      <c r="P637" s="17">
        <f t="shared" si="73"/>
        <v>0</v>
      </c>
      <c r="Q637" s="17">
        <f t="shared" si="71"/>
        <v>0</v>
      </c>
      <c r="R637" s="17">
        <f t="shared" si="74"/>
        <v>2.8528528528528527E-2</v>
      </c>
      <c r="S637" s="13">
        <f t="shared" si="75"/>
        <v>8.408408408408409E-2</v>
      </c>
      <c r="T637" s="17">
        <f t="shared" si="76"/>
        <v>3.4482758620689655E-2</v>
      </c>
    </row>
    <row r="638" spans="1:20">
      <c r="A638" s="7" t="s">
        <v>83</v>
      </c>
      <c r="B638" s="5">
        <v>1353</v>
      </c>
      <c r="C638" s="5">
        <v>6</v>
      </c>
      <c r="D638" s="5">
        <v>213</v>
      </c>
      <c r="E638" s="5">
        <v>103</v>
      </c>
      <c r="F638" s="5">
        <v>1297</v>
      </c>
      <c r="G638" s="5">
        <v>0</v>
      </c>
      <c r="H638" s="5">
        <v>3</v>
      </c>
      <c r="I638" s="5">
        <v>37</v>
      </c>
      <c r="J638" s="5">
        <v>0</v>
      </c>
      <c r="K638" s="6">
        <v>0</v>
      </c>
      <c r="L638" s="6">
        <v>98889</v>
      </c>
      <c r="M638" s="6">
        <v>61959</v>
      </c>
      <c r="N638" s="6">
        <v>160848</v>
      </c>
      <c r="O638" s="17">
        <f t="shared" si="72"/>
        <v>2.3130300693909021E-3</v>
      </c>
      <c r="P638" s="17">
        <f t="shared" si="73"/>
        <v>0</v>
      </c>
      <c r="Q638" s="17">
        <f t="shared" si="71"/>
        <v>2.3130300693909021E-3</v>
      </c>
      <c r="R638" s="17">
        <f t="shared" si="74"/>
        <v>2.8527370855821126E-2</v>
      </c>
      <c r="S638" s="13">
        <f t="shared" si="75"/>
        <v>7.9414032382420965E-2</v>
      </c>
      <c r="T638" s="17">
        <f t="shared" si="76"/>
        <v>7.6127124907612712E-2</v>
      </c>
    </row>
    <row r="639" spans="1:20">
      <c r="A639" s="7" t="s">
        <v>135</v>
      </c>
      <c r="B639" s="5">
        <v>1338</v>
      </c>
      <c r="C639" s="5">
        <v>0</v>
      </c>
      <c r="D639" s="5">
        <v>215</v>
      </c>
      <c r="E639" s="5">
        <v>104</v>
      </c>
      <c r="F639" s="5">
        <v>1206</v>
      </c>
      <c r="G639" s="5">
        <v>104</v>
      </c>
      <c r="H639" s="5">
        <v>0</v>
      </c>
      <c r="I639" s="5">
        <v>34</v>
      </c>
      <c r="J639" s="5">
        <v>0</v>
      </c>
      <c r="K639" s="6">
        <v>0</v>
      </c>
      <c r="L639" s="6">
        <v>117955</v>
      </c>
      <c r="M639" s="6">
        <v>51643</v>
      </c>
      <c r="N639" s="6">
        <v>169597</v>
      </c>
      <c r="O639" s="17">
        <f t="shared" si="72"/>
        <v>8.6235489220563843E-2</v>
      </c>
      <c r="P639" s="17">
        <f t="shared" si="73"/>
        <v>0</v>
      </c>
      <c r="Q639" s="17">
        <f t="shared" si="71"/>
        <v>8.6235489220563843E-2</v>
      </c>
      <c r="R639" s="17">
        <f t="shared" si="74"/>
        <v>2.8192371475953566E-2</v>
      </c>
      <c r="S639" s="13">
        <f t="shared" si="75"/>
        <v>8.6235489220563843E-2</v>
      </c>
      <c r="T639" s="17">
        <f t="shared" si="76"/>
        <v>7.7727952167414044E-2</v>
      </c>
    </row>
    <row r="640" spans="1:20">
      <c r="A640" s="7" t="s">
        <v>75</v>
      </c>
      <c r="B640" s="5">
        <v>12863</v>
      </c>
      <c r="C640" s="5">
        <v>383</v>
      </c>
      <c r="D640" s="5">
        <v>543</v>
      </c>
      <c r="E640" s="5">
        <v>1143</v>
      </c>
      <c r="F640" s="5">
        <v>3199</v>
      </c>
      <c r="G640" s="5">
        <v>26</v>
      </c>
      <c r="H640" s="5">
        <v>6</v>
      </c>
      <c r="I640" s="5">
        <v>90</v>
      </c>
      <c r="J640" s="5">
        <v>0</v>
      </c>
      <c r="K640" s="6">
        <v>0</v>
      </c>
      <c r="L640" s="6">
        <v>181565</v>
      </c>
      <c r="M640" s="6">
        <v>71733</v>
      </c>
      <c r="N640" s="6">
        <v>253305</v>
      </c>
      <c r="O640" s="17">
        <f t="shared" si="72"/>
        <v>1.0003125976867771E-2</v>
      </c>
      <c r="P640" s="17">
        <f t="shared" si="73"/>
        <v>0</v>
      </c>
      <c r="Q640" s="17">
        <f t="shared" si="71"/>
        <v>1.0003125976867771E-2</v>
      </c>
      <c r="R640" s="17">
        <f t="shared" si="74"/>
        <v>2.8133791809940606E-2</v>
      </c>
      <c r="S640" s="13">
        <f t="shared" si="75"/>
        <v>0.35729915598624568</v>
      </c>
      <c r="T640" s="17">
        <f t="shared" si="76"/>
        <v>8.8859519552204003E-2</v>
      </c>
    </row>
    <row r="641" spans="1:20">
      <c r="A641" s="7" t="s">
        <v>180</v>
      </c>
      <c r="B641" s="5">
        <v>22807</v>
      </c>
      <c r="C641" s="5">
        <v>217</v>
      </c>
      <c r="D641" s="5">
        <v>1408</v>
      </c>
      <c r="E641" s="5">
        <v>829</v>
      </c>
      <c r="F641" s="5">
        <v>9366</v>
      </c>
      <c r="G641" s="5">
        <v>2</v>
      </c>
      <c r="H641" s="5">
        <v>4</v>
      </c>
      <c r="I641" s="5">
        <v>260</v>
      </c>
      <c r="J641" s="5">
        <v>16</v>
      </c>
      <c r="K641" s="6">
        <v>5188</v>
      </c>
      <c r="L641" s="6">
        <v>952704</v>
      </c>
      <c r="M641" s="6">
        <v>443941</v>
      </c>
      <c r="N641" s="6">
        <v>1394667</v>
      </c>
      <c r="O641" s="17">
        <f t="shared" si="72"/>
        <v>6.406149903907751E-4</v>
      </c>
      <c r="P641" s="17">
        <f t="shared" si="73"/>
        <v>1.708306641042067E-3</v>
      </c>
      <c r="Q641" s="17">
        <f t="shared" si="71"/>
        <v>2.3489216314328421E-3</v>
      </c>
      <c r="R641" s="17">
        <f t="shared" si="74"/>
        <v>2.7759982916933591E-2</v>
      </c>
      <c r="S641" s="13">
        <f t="shared" si="75"/>
        <v>8.8511637838992102E-2</v>
      </c>
      <c r="T641" s="17">
        <f t="shared" si="76"/>
        <v>3.6348489498838073E-2</v>
      </c>
    </row>
    <row r="642" spans="1:20">
      <c r="A642" s="7" t="s">
        <v>652</v>
      </c>
      <c r="B642" s="5">
        <v>2215</v>
      </c>
      <c r="C642" s="5">
        <v>10</v>
      </c>
      <c r="D642" s="5">
        <v>19</v>
      </c>
      <c r="E642" s="5">
        <v>6</v>
      </c>
      <c r="F642" s="5">
        <v>326</v>
      </c>
      <c r="G642" s="5">
        <v>1</v>
      </c>
      <c r="H642" s="5">
        <v>14</v>
      </c>
      <c r="I642" s="5">
        <v>9</v>
      </c>
      <c r="J642" s="5">
        <v>0</v>
      </c>
      <c r="K642" s="6">
        <v>0</v>
      </c>
      <c r="L642" s="6">
        <v>19326</v>
      </c>
      <c r="M642" s="6">
        <v>14552</v>
      </c>
      <c r="N642" s="6">
        <v>33886</v>
      </c>
      <c r="O642" s="17">
        <f t="shared" si="72"/>
        <v>4.6012269938650305E-2</v>
      </c>
      <c r="P642" s="17">
        <f t="shared" si="73"/>
        <v>0</v>
      </c>
      <c r="Q642" s="17">
        <f t="shared" si="71"/>
        <v>4.6012269938650305E-2</v>
      </c>
      <c r="R642" s="17">
        <f t="shared" si="74"/>
        <v>2.7607361963190184E-2</v>
      </c>
      <c r="S642" s="13">
        <f t="shared" si="75"/>
        <v>1.8404907975460124E-2</v>
      </c>
      <c r="T642" s="17">
        <f t="shared" si="76"/>
        <v>2.7088036117381489E-3</v>
      </c>
    </row>
    <row r="643" spans="1:20">
      <c r="A643" s="7" t="s">
        <v>508</v>
      </c>
      <c r="B643" s="5">
        <v>2219</v>
      </c>
      <c r="C643" s="5">
        <v>0</v>
      </c>
      <c r="D643" s="5">
        <v>269</v>
      </c>
      <c r="E643" s="5">
        <v>0</v>
      </c>
      <c r="F643" s="5">
        <v>1136</v>
      </c>
      <c r="G643" s="5">
        <v>0</v>
      </c>
      <c r="H643" s="5">
        <v>0</v>
      </c>
      <c r="I643" s="5">
        <v>31</v>
      </c>
      <c r="J643" s="5">
        <v>0</v>
      </c>
      <c r="K643" s="6">
        <v>0</v>
      </c>
      <c r="L643" s="6">
        <v>88977</v>
      </c>
      <c r="M643" s="6">
        <v>56690</v>
      </c>
      <c r="N643" s="6">
        <v>145739</v>
      </c>
      <c r="O643" s="17">
        <f t="shared" si="72"/>
        <v>0</v>
      </c>
      <c r="P643" s="17">
        <f t="shared" si="73"/>
        <v>0</v>
      </c>
      <c r="Q643" s="17">
        <f t="shared" si="71"/>
        <v>0</v>
      </c>
      <c r="R643" s="17">
        <f t="shared" si="74"/>
        <v>2.7288732394366196E-2</v>
      </c>
      <c r="S643" s="13">
        <f t="shared" si="75"/>
        <v>0</v>
      </c>
      <c r="T643" s="17">
        <f t="shared" si="76"/>
        <v>0</v>
      </c>
    </row>
    <row r="644" spans="1:20">
      <c r="A644" s="7" t="s">
        <v>450</v>
      </c>
      <c r="B644" s="5">
        <v>2574</v>
      </c>
      <c r="C644" s="5">
        <v>0</v>
      </c>
      <c r="D644" s="5">
        <v>105</v>
      </c>
      <c r="E644" s="5">
        <v>7</v>
      </c>
      <c r="F644" s="5">
        <v>478</v>
      </c>
      <c r="G644" s="5">
        <v>1</v>
      </c>
      <c r="H644" s="5">
        <v>5</v>
      </c>
      <c r="I644" s="5">
        <v>13</v>
      </c>
      <c r="J644" s="5">
        <v>2</v>
      </c>
      <c r="K644" s="6">
        <v>1000</v>
      </c>
      <c r="L644" s="6">
        <v>46466</v>
      </c>
      <c r="M644" s="6">
        <v>29333</v>
      </c>
      <c r="N644" s="6">
        <v>75807</v>
      </c>
      <c r="O644" s="17">
        <f t="shared" si="72"/>
        <v>1.2552301255230125E-2</v>
      </c>
      <c r="P644" s="17">
        <f t="shared" si="73"/>
        <v>4.1841004184100415E-3</v>
      </c>
      <c r="Q644" s="17">
        <f t="shared" si="71"/>
        <v>1.6736401673640166E-2</v>
      </c>
      <c r="R644" s="17">
        <f t="shared" si="74"/>
        <v>2.7196652719665274E-2</v>
      </c>
      <c r="S644" s="13">
        <f t="shared" si="75"/>
        <v>1.4644351464435146E-2</v>
      </c>
      <c r="T644" s="17">
        <f t="shared" si="76"/>
        <v>2.7195027195027195E-3</v>
      </c>
    </row>
    <row r="645" spans="1:20">
      <c r="A645" s="7" t="s">
        <v>863</v>
      </c>
      <c r="B645" s="5">
        <v>3048</v>
      </c>
      <c r="C645" s="5">
        <v>0</v>
      </c>
      <c r="D645" s="5">
        <v>209</v>
      </c>
      <c r="E645" s="5">
        <v>12</v>
      </c>
      <c r="F645" s="5">
        <v>1314</v>
      </c>
      <c r="G645" s="5">
        <v>4</v>
      </c>
      <c r="H645" s="5">
        <v>29</v>
      </c>
      <c r="I645" s="5">
        <v>35</v>
      </c>
      <c r="J645" s="5">
        <v>8</v>
      </c>
      <c r="K645" s="6">
        <v>1846</v>
      </c>
      <c r="L645" s="6">
        <v>37424</v>
      </c>
      <c r="M645" s="6">
        <v>20760</v>
      </c>
      <c r="N645" s="6">
        <v>58183</v>
      </c>
      <c r="O645" s="17">
        <f t="shared" si="72"/>
        <v>2.5114155251141551E-2</v>
      </c>
      <c r="P645" s="17">
        <f t="shared" si="73"/>
        <v>6.0882800608828003E-3</v>
      </c>
      <c r="Q645" s="17">
        <f t="shared" si="71"/>
        <v>3.1202435312024351E-2</v>
      </c>
      <c r="R645" s="17">
        <f t="shared" si="74"/>
        <v>2.6636225266362251E-2</v>
      </c>
      <c r="S645" s="13">
        <f t="shared" si="75"/>
        <v>9.1324200913242004E-3</v>
      </c>
      <c r="T645" s="17">
        <f t="shared" si="76"/>
        <v>3.937007874015748E-3</v>
      </c>
    </row>
    <row r="646" spans="1:20" ht="16" hidden="1">
      <c r="A646" s="7" t="s">
        <v>109</v>
      </c>
      <c r="B646" s="5">
        <v>1438</v>
      </c>
      <c r="C646" s="5">
        <v>0</v>
      </c>
      <c r="D646" s="5">
        <v>0</v>
      </c>
      <c r="E646" s="5">
        <v>0</v>
      </c>
      <c r="F646" s="5">
        <v>45</v>
      </c>
      <c r="G646" s="5">
        <v>0</v>
      </c>
      <c r="H646" s="5">
        <v>0</v>
      </c>
      <c r="I646" s="5">
        <v>0</v>
      </c>
      <c r="J646" s="5">
        <v>0</v>
      </c>
      <c r="K646" s="6">
        <v>0</v>
      </c>
      <c r="L646" s="6">
        <v>4355</v>
      </c>
      <c r="M646" s="6">
        <v>2556</v>
      </c>
      <c r="N646" s="6">
        <v>6913</v>
      </c>
      <c r="O646" s="17">
        <f t="shared" si="72"/>
        <v>0</v>
      </c>
      <c r="P646" s="17">
        <f t="shared" si="73"/>
        <v>0</v>
      </c>
      <c r="Q646" s="17"/>
      <c r="R646" s="17">
        <f t="shared" si="74"/>
        <v>0</v>
      </c>
      <c r="S646" s="13">
        <f t="shared" si="75"/>
        <v>0</v>
      </c>
      <c r="T646" s="17">
        <f t="shared" si="76"/>
        <v>0</v>
      </c>
    </row>
    <row r="647" spans="1:20">
      <c r="A647" s="7" t="s">
        <v>800</v>
      </c>
      <c r="B647" s="5">
        <v>6019</v>
      </c>
      <c r="C647" s="5">
        <v>18</v>
      </c>
      <c r="D647" s="5">
        <v>907</v>
      </c>
      <c r="E647" s="5">
        <v>236</v>
      </c>
      <c r="F647" s="5">
        <v>4191</v>
      </c>
      <c r="G647" s="5">
        <v>1</v>
      </c>
      <c r="H647" s="5">
        <v>4</v>
      </c>
      <c r="I647" s="5">
        <v>111</v>
      </c>
      <c r="J647" s="5">
        <v>5</v>
      </c>
      <c r="K647" s="6">
        <v>1373</v>
      </c>
      <c r="L647" s="6">
        <v>441876</v>
      </c>
      <c r="M647" s="6">
        <v>261627</v>
      </c>
      <c r="N647" s="6">
        <v>703503</v>
      </c>
      <c r="O647" s="17">
        <f t="shared" si="72"/>
        <v>1.1930326890956812E-3</v>
      </c>
      <c r="P647" s="17">
        <f t="shared" si="73"/>
        <v>1.1930326890956812E-3</v>
      </c>
      <c r="Q647" s="17">
        <f t="shared" ref="Q647:Q678" si="77">(G647+H647+J647)/F647</f>
        <v>2.3860653781913625E-3</v>
      </c>
      <c r="R647" s="17">
        <f t="shared" si="74"/>
        <v>2.6485325697924122E-2</v>
      </c>
      <c r="S647" s="13">
        <f t="shared" si="75"/>
        <v>5.6311142925316152E-2</v>
      </c>
      <c r="T647" s="17">
        <f t="shared" si="76"/>
        <v>3.9209170958631002E-2</v>
      </c>
    </row>
    <row r="648" spans="1:20">
      <c r="A648" s="7" t="s">
        <v>612</v>
      </c>
      <c r="B648" s="5">
        <v>17708</v>
      </c>
      <c r="C648" s="5">
        <v>0</v>
      </c>
      <c r="D648" s="5">
        <v>486</v>
      </c>
      <c r="E648" s="5">
        <v>198</v>
      </c>
      <c r="F648" s="5">
        <v>3085</v>
      </c>
      <c r="G648" s="5">
        <v>0</v>
      </c>
      <c r="H648" s="5">
        <v>0</v>
      </c>
      <c r="I648" s="5">
        <v>81</v>
      </c>
      <c r="J648" s="5">
        <v>0</v>
      </c>
      <c r="K648" s="6">
        <v>0</v>
      </c>
      <c r="L648" s="6">
        <v>305279</v>
      </c>
      <c r="M648" s="6">
        <v>197465</v>
      </c>
      <c r="N648" s="6">
        <v>502744</v>
      </c>
      <c r="O648" s="17">
        <f t="shared" si="72"/>
        <v>0</v>
      </c>
      <c r="P648" s="17">
        <f t="shared" si="73"/>
        <v>0</v>
      </c>
      <c r="Q648" s="17">
        <f t="shared" si="77"/>
        <v>0</v>
      </c>
      <c r="R648" s="17">
        <f t="shared" si="74"/>
        <v>2.6256077795786061E-2</v>
      </c>
      <c r="S648" s="13">
        <f t="shared" si="75"/>
        <v>6.418152350081037E-2</v>
      </c>
      <c r="T648" s="17">
        <f t="shared" si="76"/>
        <v>1.1181386943754236E-2</v>
      </c>
    </row>
    <row r="649" spans="1:20">
      <c r="A649" s="7" t="s">
        <v>513</v>
      </c>
      <c r="B649" s="5">
        <v>1990</v>
      </c>
      <c r="C649" s="5">
        <v>0</v>
      </c>
      <c r="D649" s="5">
        <v>59</v>
      </c>
      <c r="E649" s="5">
        <v>49</v>
      </c>
      <c r="F649" s="5">
        <v>307</v>
      </c>
      <c r="G649" s="5">
        <v>0</v>
      </c>
      <c r="H649" s="5">
        <v>0</v>
      </c>
      <c r="I649" s="5">
        <v>8</v>
      </c>
      <c r="J649" s="5">
        <v>0</v>
      </c>
      <c r="K649" s="6">
        <v>0</v>
      </c>
      <c r="L649" s="6">
        <v>9991</v>
      </c>
      <c r="M649" s="6">
        <v>4878</v>
      </c>
      <c r="N649" s="6">
        <v>51254</v>
      </c>
      <c r="O649" s="17">
        <f t="shared" si="72"/>
        <v>0</v>
      </c>
      <c r="P649" s="17">
        <f t="shared" si="73"/>
        <v>0</v>
      </c>
      <c r="Q649" s="17">
        <f t="shared" si="77"/>
        <v>0</v>
      </c>
      <c r="R649" s="17">
        <f t="shared" si="74"/>
        <v>2.6058631921824105E-2</v>
      </c>
      <c r="S649" s="13">
        <f t="shared" si="75"/>
        <v>0.15960912052117263</v>
      </c>
      <c r="T649" s="17">
        <f t="shared" si="76"/>
        <v>2.4623115577889446E-2</v>
      </c>
    </row>
    <row r="650" spans="1:20">
      <c r="A650" s="7" t="s">
        <v>909</v>
      </c>
      <c r="B650" s="5">
        <v>757</v>
      </c>
      <c r="C650" s="5">
        <v>0</v>
      </c>
      <c r="D650" s="5">
        <v>67</v>
      </c>
      <c r="E650" s="5">
        <v>0</v>
      </c>
      <c r="F650" s="5">
        <v>551</v>
      </c>
      <c r="G650" s="5">
        <v>0</v>
      </c>
      <c r="H650" s="5">
        <v>2</v>
      </c>
      <c r="I650" s="5">
        <v>14</v>
      </c>
      <c r="J650" s="5">
        <v>0</v>
      </c>
      <c r="K650" s="6">
        <v>0</v>
      </c>
      <c r="L650" s="6">
        <v>37908</v>
      </c>
      <c r="M650" s="6">
        <v>21678</v>
      </c>
      <c r="N650" s="6">
        <v>59586</v>
      </c>
      <c r="O650" s="17">
        <f t="shared" si="72"/>
        <v>3.629764065335753E-3</v>
      </c>
      <c r="P650" s="17">
        <f t="shared" si="73"/>
        <v>0</v>
      </c>
      <c r="Q650" s="17">
        <f t="shared" si="77"/>
        <v>3.629764065335753E-3</v>
      </c>
      <c r="R650" s="17">
        <f t="shared" si="74"/>
        <v>2.5408348457350273E-2</v>
      </c>
      <c r="S650" s="13">
        <f t="shared" si="75"/>
        <v>0</v>
      </c>
      <c r="T650" s="17">
        <f t="shared" si="76"/>
        <v>0</v>
      </c>
    </row>
    <row r="651" spans="1:20">
      <c r="A651" s="7" t="s">
        <v>257</v>
      </c>
      <c r="B651" s="5">
        <v>2272</v>
      </c>
      <c r="C651" s="5">
        <v>0</v>
      </c>
      <c r="D651" s="5">
        <v>14</v>
      </c>
      <c r="E651" s="5">
        <v>7</v>
      </c>
      <c r="F651" s="5">
        <v>599</v>
      </c>
      <c r="G651" s="5">
        <v>0</v>
      </c>
      <c r="H651" s="5">
        <v>3</v>
      </c>
      <c r="I651" s="5">
        <v>15</v>
      </c>
      <c r="J651" s="5">
        <v>4</v>
      </c>
      <c r="K651" s="6">
        <v>4937</v>
      </c>
      <c r="L651" s="6">
        <v>57772</v>
      </c>
      <c r="M651" s="6">
        <v>42232</v>
      </c>
      <c r="N651" s="6">
        <v>100003</v>
      </c>
      <c r="O651" s="17">
        <f t="shared" si="72"/>
        <v>5.008347245409015E-3</v>
      </c>
      <c r="P651" s="17">
        <f t="shared" si="73"/>
        <v>6.6777963272120202E-3</v>
      </c>
      <c r="Q651" s="17">
        <f t="shared" si="77"/>
        <v>1.1686143572621035E-2</v>
      </c>
      <c r="R651" s="17">
        <f t="shared" si="74"/>
        <v>2.5041736227045076E-2</v>
      </c>
      <c r="S651" s="13">
        <f t="shared" si="75"/>
        <v>1.1686143572621035E-2</v>
      </c>
      <c r="T651" s="17">
        <f t="shared" si="76"/>
        <v>3.0809859154929575E-3</v>
      </c>
    </row>
    <row r="652" spans="1:20">
      <c r="A652" s="7" t="s">
        <v>289</v>
      </c>
      <c r="B652" s="5">
        <v>5986</v>
      </c>
      <c r="C652" s="5">
        <v>0</v>
      </c>
      <c r="D652" s="5">
        <v>543</v>
      </c>
      <c r="E652" s="5">
        <v>90</v>
      </c>
      <c r="F652" s="5">
        <v>1165</v>
      </c>
      <c r="G652" s="5">
        <v>0</v>
      </c>
      <c r="H652" s="5">
        <v>0</v>
      </c>
      <c r="I652" s="5">
        <v>29</v>
      </c>
      <c r="J652" s="5">
        <v>0</v>
      </c>
      <c r="K652" s="6">
        <v>0</v>
      </c>
      <c r="L652" s="6">
        <v>143646</v>
      </c>
      <c r="M652" s="6">
        <v>100960</v>
      </c>
      <c r="N652" s="6">
        <v>244609</v>
      </c>
      <c r="O652" s="17">
        <f t="shared" si="72"/>
        <v>0</v>
      </c>
      <c r="P652" s="17">
        <f t="shared" si="73"/>
        <v>0</v>
      </c>
      <c r="Q652" s="17">
        <f t="shared" si="77"/>
        <v>0</v>
      </c>
      <c r="R652" s="17">
        <f t="shared" si="74"/>
        <v>2.4892703862660945E-2</v>
      </c>
      <c r="S652" s="13">
        <f t="shared" si="75"/>
        <v>7.7253218884120178E-2</v>
      </c>
      <c r="T652" s="17">
        <f t="shared" si="76"/>
        <v>1.5035081857667892E-2</v>
      </c>
    </row>
    <row r="653" spans="1:20">
      <c r="A653" s="7" t="s">
        <v>771</v>
      </c>
      <c r="B653" s="5">
        <v>1286</v>
      </c>
      <c r="C653" s="5">
        <v>0</v>
      </c>
      <c r="D653" s="5">
        <v>334</v>
      </c>
      <c r="E653" s="5">
        <v>0</v>
      </c>
      <c r="F653" s="5">
        <v>1627</v>
      </c>
      <c r="G653" s="5">
        <v>0</v>
      </c>
      <c r="H653" s="5">
        <v>8</v>
      </c>
      <c r="I653" s="5">
        <v>40</v>
      </c>
      <c r="J653" s="5">
        <v>0</v>
      </c>
      <c r="K653" s="6">
        <v>0</v>
      </c>
      <c r="L653" s="6">
        <v>198171</v>
      </c>
      <c r="M653" s="6">
        <v>128777</v>
      </c>
      <c r="N653" s="6">
        <v>326952</v>
      </c>
      <c r="O653" s="17">
        <f t="shared" si="72"/>
        <v>4.9170251997541483E-3</v>
      </c>
      <c r="P653" s="17">
        <f t="shared" si="73"/>
        <v>0</v>
      </c>
      <c r="Q653" s="17">
        <f t="shared" si="77"/>
        <v>4.9170251997541483E-3</v>
      </c>
      <c r="R653" s="17">
        <f t="shared" si="74"/>
        <v>2.4585125998770743E-2</v>
      </c>
      <c r="S653" s="13">
        <f t="shared" si="75"/>
        <v>0</v>
      </c>
      <c r="T653" s="17">
        <f t="shared" si="76"/>
        <v>0</v>
      </c>
    </row>
    <row r="654" spans="1:20">
      <c r="A654" s="7" t="s">
        <v>418</v>
      </c>
      <c r="B654" s="5">
        <v>4367</v>
      </c>
      <c r="C654" s="5">
        <v>0</v>
      </c>
      <c r="D654" s="5">
        <v>339</v>
      </c>
      <c r="E654" s="5">
        <v>71</v>
      </c>
      <c r="F654" s="5">
        <v>1021</v>
      </c>
      <c r="G654" s="5">
        <v>0</v>
      </c>
      <c r="H654" s="5">
        <v>0</v>
      </c>
      <c r="I654" s="5">
        <v>25</v>
      </c>
      <c r="J654" s="5">
        <v>6</v>
      </c>
      <c r="K654" s="6">
        <v>1085</v>
      </c>
      <c r="L654" s="6">
        <v>101253</v>
      </c>
      <c r="M654" s="6">
        <v>67293</v>
      </c>
      <c r="N654" s="6">
        <v>168545</v>
      </c>
      <c r="O654" s="17">
        <f t="shared" si="72"/>
        <v>0</v>
      </c>
      <c r="P654" s="17">
        <f t="shared" si="73"/>
        <v>5.8765915768854062E-3</v>
      </c>
      <c r="Q654" s="17">
        <f t="shared" si="77"/>
        <v>5.8765915768854062E-3</v>
      </c>
      <c r="R654" s="17">
        <f t="shared" si="74"/>
        <v>2.4485798237022526E-2</v>
      </c>
      <c r="S654" s="13">
        <f t="shared" si="75"/>
        <v>6.953966699314397E-2</v>
      </c>
      <c r="T654" s="17">
        <f t="shared" si="76"/>
        <v>1.6258300893061597E-2</v>
      </c>
    </row>
    <row r="655" spans="1:20">
      <c r="A655" s="7" t="s">
        <v>398</v>
      </c>
      <c r="B655" s="5">
        <v>8456</v>
      </c>
      <c r="C655" s="5">
        <v>202</v>
      </c>
      <c r="D655" s="5">
        <v>2610</v>
      </c>
      <c r="E655" s="5">
        <v>265</v>
      </c>
      <c r="F655" s="5">
        <v>4743</v>
      </c>
      <c r="G655" s="5">
        <v>9</v>
      </c>
      <c r="H655" s="5">
        <v>97</v>
      </c>
      <c r="I655" s="5">
        <v>115</v>
      </c>
      <c r="J655" s="5">
        <v>0</v>
      </c>
      <c r="K655" s="6">
        <v>0</v>
      </c>
      <c r="L655" s="6">
        <v>615531</v>
      </c>
      <c r="M655" s="6">
        <v>311963</v>
      </c>
      <c r="N655" s="6">
        <v>927494</v>
      </c>
      <c r="O655" s="17">
        <f t="shared" si="72"/>
        <v>2.2348724436010964E-2</v>
      </c>
      <c r="P655" s="17">
        <f t="shared" si="73"/>
        <v>0</v>
      </c>
      <c r="Q655" s="17">
        <f t="shared" si="77"/>
        <v>2.2348724436010964E-2</v>
      </c>
      <c r="R655" s="17">
        <f t="shared" si="74"/>
        <v>2.4246257642842082E-2</v>
      </c>
      <c r="S655" s="13">
        <f t="shared" si="75"/>
        <v>5.587181109002741E-2</v>
      </c>
      <c r="T655" s="17">
        <f t="shared" si="76"/>
        <v>3.1338694418164614E-2</v>
      </c>
    </row>
    <row r="656" spans="1:20">
      <c r="A656" s="7" t="s">
        <v>316</v>
      </c>
      <c r="B656" s="5">
        <v>116989</v>
      </c>
      <c r="C656" s="5">
        <v>1253</v>
      </c>
      <c r="D656" s="5">
        <v>3249</v>
      </c>
      <c r="E656" s="5">
        <v>921</v>
      </c>
      <c r="F656" s="5">
        <v>17247</v>
      </c>
      <c r="G656" s="5">
        <v>14</v>
      </c>
      <c r="H656" s="5">
        <v>50</v>
      </c>
      <c r="I656" s="5">
        <v>415</v>
      </c>
      <c r="J656" s="5">
        <v>45</v>
      </c>
      <c r="K656" s="6">
        <v>10025</v>
      </c>
      <c r="L656" s="6">
        <v>1982347</v>
      </c>
      <c r="M656" s="6">
        <v>941435</v>
      </c>
      <c r="N656" s="6">
        <v>2923243</v>
      </c>
      <c r="O656" s="17">
        <f t="shared" si="72"/>
        <v>3.7107902823679479E-3</v>
      </c>
      <c r="P656" s="17">
        <f t="shared" si="73"/>
        <v>2.6091494172899633E-3</v>
      </c>
      <c r="Q656" s="17">
        <f t="shared" si="77"/>
        <v>6.3199396996579116E-3</v>
      </c>
      <c r="R656" s="17">
        <f t="shared" si="74"/>
        <v>2.4062155737229664E-2</v>
      </c>
      <c r="S656" s="13">
        <f t="shared" si="75"/>
        <v>5.3400591407201249E-2</v>
      </c>
      <c r="T656" s="17">
        <f t="shared" si="76"/>
        <v>7.8725350246604386E-3</v>
      </c>
    </row>
    <row r="657" spans="1:20">
      <c r="A657" s="7" t="s">
        <v>311</v>
      </c>
      <c r="B657" s="5">
        <v>10530</v>
      </c>
      <c r="C657" s="5">
        <v>246</v>
      </c>
      <c r="D657" s="5">
        <v>294</v>
      </c>
      <c r="E657" s="5">
        <v>209</v>
      </c>
      <c r="F657" s="5">
        <v>1211</v>
      </c>
      <c r="G657" s="5">
        <v>2</v>
      </c>
      <c r="H657" s="5">
        <v>4</v>
      </c>
      <c r="I657" s="5">
        <v>29</v>
      </c>
      <c r="J657" s="5">
        <v>4</v>
      </c>
      <c r="K657" s="6">
        <v>87</v>
      </c>
      <c r="L657" s="6">
        <v>129915</v>
      </c>
      <c r="M657" s="6">
        <v>71094</v>
      </c>
      <c r="N657" s="6">
        <v>201015</v>
      </c>
      <c r="O657" s="17">
        <f t="shared" si="72"/>
        <v>4.9545829892650699E-3</v>
      </c>
      <c r="P657" s="17">
        <f t="shared" si="73"/>
        <v>3.3030553261767133E-3</v>
      </c>
      <c r="Q657" s="17">
        <f t="shared" si="77"/>
        <v>8.2576383154417832E-3</v>
      </c>
      <c r="R657" s="17">
        <f t="shared" si="74"/>
        <v>2.3947151114781174E-2</v>
      </c>
      <c r="S657" s="13">
        <f t="shared" si="75"/>
        <v>0.17258464079273328</v>
      </c>
      <c r="T657" s="17">
        <f t="shared" si="76"/>
        <v>1.9848053181386514E-2</v>
      </c>
    </row>
    <row r="658" spans="1:20">
      <c r="A658" s="7" t="s">
        <v>910</v>
      </c>
      <c r="B658" s="5">
        <v>2632</v>
      </c>
      <c r="C658" s="5">
        <v>0</v>
      </c>
      <c r="D658" s="5">
        <v>162</v>
      </c>
      <c r="E658" s="5">
        <v>27</v>
      </c>
      <c r="F658" s="5">
        <v>587</v>
      </c>
      <c r="G658" s="5">
        <v>5</v>
      </c>
      <c r="H658" s="5">
        <v>19</v>
      </c>
      <c r="I658" s="5">
        <v>14</v>
      </c>
      <c r="J658" s="5">
        <v>1</v>
      </c>
      <c r="K658" s="6">
        <v>16</v>
      </c>
      <c r="L658" s="6">
        <v>51996</v>
      </c>
      <c r="M658" s="6">
        <v>39947</v>
      </c>
      <c r="N658" s="6">
        <v>91943</v>
      </c>
      <c r="O658" s="17">
        <f t="shared" si="72"/>
        <v>4.0885860306643949E-2</v>
      </c>
      <c r="P658" s="17">
        <f t="shared" si="73"/>
        <v>1.7035775127768314E-3</v>
      </c>
      <c r="Q658" s="17">
        <f t="shared" si="77"/>
        <v>4.2589437819420782E-2</v>
      </c>
      <c r="R658" s="17">
        <f t="shared" si="74"/>
        <v>2.385008517887564E-2</v>
      </c>
      <c r="S658" s="13">
        <f t="shared" si="75"/>
        <v>4.5996592844974447E-2</v>
      </c>
      <c r="T658" s="17">
        <f t="shared" si="76"/>
        <v>1.0258358662613981E-2</v>
      </c>
    </row>
    <row r="659" spans="1:20">
      <c r="A659" s="7" t="s">
        <v>773</v>
      </c>
      <c r="B659" s="5">
        <v>1695</v>
      </c>
      <c r="C659" s="5">
        <v>0</v>
      </c>
      <c r="D659" s="5">
        <v>211</v>
      </c>
      <c r="E659" s="5">
        <v>65</v>
      </c>
      <c r="F659" s="5">
        <v>508</v>
      </c>
      <c r="G659" s="5">
        <v>1</v>
      </c>
      <c r="H659" s="5">
        <v>3</v>
      </c>
      <c r="I659" s="5">
        <v>12</v>
      </c>
      <c r="J659" s="5">
        <v>0</v>
      </c>
      <c r="K659" s="6">
        <v>0</v>
      </c>
      <c r="L659" s="6">
        <v>66803</v>
      </c>
      <c r="M659" s="6">
        <v>36570</v>
      </c>
      <c r="N659" s="6">
        <v>104255</v>
      </c>
      <c r="O659" s="17">
        <f t="shared" si="72"/>
        <v>7.874015748031496E-3</v>
      </c>
      <c r="P659" s="17">
        <f t="shared" si="73"/>
        <v>0</v>
      </c>
      <c r="Q659" s="17">
        <f t="shared" si="77"/>
        <v>7.874015748031496E-3</v>
      </c>
      <c r="R659" s="17">
        <f t="shared" si="74"/>
        <v>2.3622047244094488E-2</v>
      </c>
      <c r="S659" s="13">
        <f t="shared" si="75"/>
        <v>0.12795275590551181</v>
      </c>
      <c r="T659" s="17">
        <f t="shared" si="76"/>
        <v>3.8348082595870206E-2</v>
      </c>
    </row>
    <row r="660" spans="1:20">
      <c r="A660" s="7" t="s">
        <v>332</v>
      </c>
      <c r="B660" s="5">
        <v>4881</v>
      </c>
      <c r="C660" s="5">
        <v>17</v>
      </c>
      <c r="D660" s="5">
        <v>47</v>
      </c>
      <c r="E660" s="5">
        <v>1</v>
      </c>
      <c r="F660" s="5">
        <v>2585</v>
      </c>
      <c r="G660" s="5">
        <v>8</v>
      </c>
      <c r="H660" s="5">
        <v>42</v>
      </c>
      <c r="I660" s="5">
        <v>61</v>
      </c>
      <c r="J660" s="5">
        <v>58</v>
      </c>
      <c r="K660" s="6">
        <v>22032</v>
      </c>
      <c r="L660" s="6">
        <v>278828</v>
      </c>
      <c r="M660" s="6">
        <v>141642</v>
      </c>
      <c r="N660" s="6">
        <v>420477</v>
      </c>
      <c r="O660" s="17">
        <f t="shared" si="72"/>
        <v>1.9342359767891684E-2</v>
      </c>
      <c r="P660" s="17">
        <f t="shared" si="73"/>
        <v>2.243713733075435E-2</v>
      </c>
      <c r="Q660" s="17">
        <f t="shared" si="77"/>
        <v>4.1779497098646035E-2</v>
      </c>
      <c r="R660" s="17">
        <f t="shared" si="74"/>
        <v>2.3597678916827854E-2</v>
      </c>
      <c r="S660" s="13">
        <f t="shared" si="75"/>
        <v>3.8684719535783365E-4</v>
      </c>
      <c r="T660" s="17">
        <f t="shared" si="76"/>
        <v>2.048760499897562E-4</v>
      </c>
    </row>
    <row r="661" spans="1:20">
      <c r="A661" s="7" t="s">
        <v>395</v>
      </c>
      <c r="B661" s="5">
        <v>8564</v>
      </c>
      <c r="C661" s="5">
        <v>41</v>
      </c>
      <c r="D661" s="5">
        <v>1671</v>
      </c>
      <c r="E661" s="5">
        <v>285</v>
      </c>
      <c r="F661" s="5">
        <v>7776</v>
      </c>
      <c r="G661" s="5">
        <v>0</v>
      </c>
      <c r="H661" s="5">
        <v>0</v>
      </c>
      <c r="I661" s="5">
        <v>174</v>
      </c>
      <c r="J661" s="5">
        <v>0</v>
      </c>
      <c r="K661" s="6">
        <v>0</v>
      </c>
      <c r="L661" s="6">
        <v>981116</v>
      </c>
      <c r="M661" s="6">
        <v>569363</v>
      </c>
      <c r="N661" s="6">
        <v>1550485</v>
      </c>
      <c r="O661" s="17">
        <f t="shared" si="72"/>
        <v>0</v>
      </c>
      <c r="P661" s="17">
        <f t="shared" si="73"/>
        <v>0</v>
      </c>
      <c r="Q661" s="17">
        <f t="shared" si="77"/>
        <v>0</v>
      </c>
      <c r="R661" s="17">
        <f t="shared" si="74"/>
        <v>2.2376543209876542E-2</v>
      </c>
      <c r="S661" s="13">
        <f t="shared" si="75"/>
        <v>3.6651234567901238E-2</v>
      </c>
      <c r="T661" s="17">
        <f t="shared" si="76"/>
        <v>3.3278841662774401E-2</v>
      </c>
    </row>
    <row r="662" spans="1:20">
      <c r="A662" s="7" t="s">
        <v>391</v>
      </c>
      <c r="B662" s="5">
        <v>3247</v>
      </c>
      <c r="C662" s="5">
        <v>0</v>
      </c>
      <c r="D662" s="5">
        <v>1574</v>
      </c>
      <c r="E662" s="5">
        <v>272</v>
      </c>
      <c r="F662" s="5">
        <v>4126</v>
      </c>
      <c r="G662" s="5">
        <v>0</v>
      </c>
      <c r="H662" s="5">
        <v>16</v>
      </c>
      <c r="I662" s="5">
        <v>92</v>
      </c>
      <c r="J662" s="5">
        <v>3</v>
      </c>
      <c r="K662" s="6">
        <v>930</v>
      </c>
      <c r="L662" s="6">
        <v>622183</v>
      </c>
      <c r="M662" s="6">
        <v>242218</v>
      </c>
      <c r="N662" s="6">
        <v>864408</v>
      </c>
      <c r="O662" s="17">
        <f t="shared" si="72"/>
        <v>3.8778477944740671E-3</v>
      </c>
      <c r="P662" s="17">
        <f t="shared" si="73"/>
        <v>7.2709646146388749E-4</v>
      </c>
      <c r="Q662" s="17">
        <f t="shared" si="77"/>
        <v>4.6049442559379546E-3</v>
      </c>
      <c r="R662" s="17">
        <f t="shared" si="74"/>
        <v>2.2297624818225885E-2</v>
      </c>
      <c r="S662" s="13">
        <f t="shared" si="75"/>
        <v>6.592341250605914E-2</v>
      </c>
      <c r="T662" s="17">
        <f t="shared" si="76"/>
        <v>8.3769633507853408E-2</v>
      </c>
    </row>
    <row r="663" spans="1:20">
      <c r="A663" s="7" t="s">
        <v>233</v>
      </c>
      <c r="B663" s="5">
        <v>35591</v>
      </c>
      <c r="C663" s="5">
        <v>0</v>
      </c>
      <c r="D663" s="5">
        <v>8</v>
      </c>
      <c r="E663" s="5">
        <v>1427</v>
      </c>
      <c r="F663" s="5">
        <v>4795</v>
      </c>
      <c r="G663" s="5">
        <v>31</v>
      </c>
      <c r="H663" s="5">
        <v>135</v>
      </c>
      <c r="I663" s="5">
        <v>106</v>
      </c>
      <c r="J663" s="5">
        <v>89</v>
      </c>
      <c r="K663" s="6">
        <v>24811</v>
      </c>
      <c r="L663" s="6">
        <v>503106</v>
      </c>
      <c r="M663" s="6">
        <v>272228</v>
      </c>
      <c r="N663" s="6">
        <v>775339</v>
      </c>
      <c r="O663" s="17">
        <f t="shared" si="72"/>
        <v>3.461939520333681E-2</v>
      </c>
      <c r="P663" s="17">
        <f t="shared" si="73"/>
        <v>1.8561001042752868E-2</v>
      </c>
      <c r="Q663" s="17">
        <f t="shared" si="77"/>
        <v>5.3180396246089674E-2</v>
      </c>
      <c r="R663" s="17">
        <f t="shared" si="74"/>
        <v>2.2106360792492178E-2</v>
      </c>
      <c r="S663" s="13">
        <f t="shared" si="75"/>
        <v>0.29760166840458813</v>
      </c>
      <c r="T663" s="17">
        <f t="shared" si="76"/>
        <v>4.0094405889129277E-2</v>
      </c>
    </row>
    <row r="664" spans="1:20">
      <c r="A664" s="7" t="s">
        <v>159</v>
      </c>
      <c r="B664" s="5">
        <v>6105</v>
      </c>
      <c r="C664" s="5">
        <v>0</v>
      </c>
      <c r="D664" s="5">
        <v>106</v>
      </c>
      <c r="E664" s="5">
        <v>16</v>
      </c>
      <c r="F664" s="5">
        <v>317</v>
      </c>
      <c r="G664" s="5">
        <v>16</v>
      </c>
      <c r="H664" s="5">
        <v>4</v>
      </c>
      <c r="I664" s="5">
        <v>7</v>
      </c>
      <c r="J664" s="5">
        <v>0</v>
      </c>
      <c r="K664" s="6">
        <v>0</v>
      </c>
      <c r="L664" s="6">
        <v>58188</v>
      </c>
      <c r="M664" s="6">
        <v>29072</v>
      </c>
      <c r="N664" s="6">
        <v>87266</v>
      </c>
      <c r="O664" s="17">
        <f t="shared" si="72"/>
        <v>6.3091482649842268E-2</v>
      </c>
      <c r="P664" s="17">
        <f t="shared" si="73"/>
        <v>0</v>
      </c>
      <c r="Q664" s="17">
        <f t="shared" si="77"/>
        <v>6.3091482649842268E-2</v>
      </c>
      <c r="R664" s="17">
        <f t="shared" si="74"/>
        <v>2.2082018927444796E-2</v>
      </c>
      <c r="S664" s="13">
        <f t="shared" si="75"/>
        <v>5.0473186119873815E-2</v>
      </c>
      <c r="T664" s="17">
        <f t="shared" si="76"/>
        <v>2.6208026208026209E-3</v>
      </c>
    </row>
    <row r="665" spans="1:20">
      <c r="A665" s="7" t="s">
        <v>782</v>
      </c>
      <c r="B665" s="5">
        <v>4488</v>
      </c>
      <c r="C665" s="5">
        <v>0</v>
      </c>
      <c r="D665" s="5">
        <v>0</v>
      </c>
      <c r="E665" s="5">
        <v>0</v>
      </c>
      <c r="F665" s="5">
        <v>680</v>
      </c>
      <c r="G665" s="5">
        <v>1</v>
      </c>
      <c r="H665" s="5">
        <v>22</v>
      </c>
      <c r="I665" s="5">
        <v>15</v>
      </c>
      <c r="J665" s="5">
        <v>0</v>
      </c>
      <c r="K665" s="6">
        <v>0</v>
      </c>
      <c r="L665" s="6">
        <v>60223</v>
      </c>
      <c r="M665" s="6">
        <v>37388</v>
      </c>
      <c r="N665" s="6">
        <v>1920905</v>
      </c>
      <c r="O665" s="17">
        <f t="shared" si="72"/>
        <v>3.3823529411764704E-2</v>
      </c>
      <c r="P665" s="17">
        <f t="shared" si="73"/>
        <v>0</v>
      </c>
      <c r="Q665" s="17">
        <f t="shared" si="77"/>
        <v>3.3823529411764704E-2</v>
      </c>
      <c r="R665" s="17">
        <f t="shared" si="74"/>
        <v>2.2058823529411766E-2</v>
      </c>
      <c r="S665" s="13">
        <f t="shared" si="75"/>
        <v>0</v>
      </c>
      <c r="T665" s="17">
        <f t="shared" si="76"/>
        <v>0</v>
      </c>
    </row>
    <row r="666" spans="1:20">
      <c r="A666" s="7" t="s">
        <v>512</v>
      </c>
      <c r="B666" s="5">
        <v>10151</v>
      </c>
      <c r="C666" s="5">
        <v>0</v>
      </c>
      <c r="D666" s="5">
        <v>1199</v>
      </c>
      <c r="E666" s="5">
        <v>279</v>
      </c>
      <c r="F666" s="5">
        <v>4014</v>
      </c>
      <c r="G666" s="5">
        <v>1</v>
      </c>
      <c r="H666" s="5">
        <v>17</v>
      </c>
      <c r="I666" s="5">
        <v>88</v>
      </c>
      <c r="J666" s="5">
        <v>0</v>
      </c>
      <c r="K666" s="6">
        <v>0</v>
      </c>
      <c r="L666" s="6">
        <v>469808</v>
      </c>
      <c r="M666" s="6">
        <v>271303</v>
      </c>
      <c r="N666" s="6">
        <v>741117</v>
      </c>
      <c r="O666" s="17">
        <f t="shared" si="72"/>
        <v>4.4843049327354259E-3</v>
      </c>
      <c r="P666" s="17">
        <f t="shared" si="73"/>
        <v>0</v>
      </c>
      <c r="Q666" s="17">
        <f t="shared" si="77"/>
        <v>4.4843049327354259E-3</v>
      </c>
      <c r="R666" s="17">
        <f t="shared" si="74"/>
        <v>2.1923268560039861E-2</v>
      </c>
      <c r="S666" s="13">
        <f t="shared" si="75"/>
        <v>6.9506726457399109E-2</v>
      </c>
      <c r="T666" s="17">
        <f t="shared" si="76"/>
        <v>2.748497684957147E-2</v>
      </c>
    </row>
    <row r="667" spans="1:20">
      <c r="A667" s="7" t="s">
        <v>388</v>
      </c>
      <c r="B667" s="5">
        <v>3141</v>
      </c>
      <c r="C667" s="5">
        <v>0</v>
      </c>
      <c r="D667" s="5">
        <v>0</v>
      </c>
      <c r="E667" s="5">
        <v>0</v>
      </c>
      <c r="F667" s="5">
        <v>513</v>
      </c>
      <c r="G667" s="5">
        <v>0</v>
      </c>
      <c r="H667" s="5">
        <v>1</v>
      </c>
      <c r="I667" s="5">
        <v>11</v>
      </c>
      <c r="J667" s="5">
        <v>0</v>
      </c>
      <c r="K667" s="6">
        <v>0</v>
      </c>
      <c r="L667" s="6">
        <v>63674</v>
      </c>
      <c r="M667" s="6">
        <v>31230</v>
      </c>
      <c r="N667" s="6">
        <v>94916</v>
      </c>
      <c r="O667" s="17">
        <f t="shared" si="72"/>
        <v>1.9493177387914229E-3</v>
      </c>
      <c r="P667" s="17">
        <f t="shared" si="73"/>
        <v>0</v>
      </c>
      <c r="Q667" s="17">
        <f t="shared" si="77"/>
        <v>1.9493177387914229E-3</v>
      </c>
      <c r="R667" s="17">
        <f t="shared" si="74"/>
        <v>2.1442495126705652E-2</v>
      </c>
      <c r="S667" s="13">
        <f t="shared" si="75"/>
        <v>0</v>
      </c>
      <c r="T667" s="17">
        <f t="shared" si="76"/>
        <v>0</v>
      </c>
    </row>
    <row r="668" spans="1:20">
      <c r="A668" s="7" t="s">
        <v>56</v>
      </c>
      <c r="B668" s="5">
        <v>1496</v>
      </c>
      <c r="C668" s="5">
        <v>15</v>
      </c>
      <c r="D668" s="5">
        <v>76</v>
      </c>
      <c r="E668" s="5">
        <v>2</v>
      </c>
      <c r="F668" s="5">
        <v>374</v>
      </c>
      <c r="G668" s="5">
        <v>0</v>
      </c>
      <c r="H668" s="5">
        <v>3</v>
      </c>
      <c r="I668" s="5">
        <v>8</v>
      </c>
      <c r="J668" s="5">
        <v>9</v>
      </c>
      <c r="K668" s="6">
        <v>1371</v>
      </c>
      <c r="L668" s="6">
        <v>42853</v>
      </c>
      <c r="M668" s="6">
        <v>28542</v>
      </c>
      <c r="N668" s="6">
        <v>71405</v>
      </c>
      <c r="O668" s="17">
        <f t="shared" si="72"/>
        <v>8.0213903743315516E-3</v>
      </c>
      <c r="P668" s="17">
        <f t="shared" si="73"/>
        <v>2.4064171122994651E-2</v>
      </c>
      <c r="Q668" s="17">
        <f t="shared" si="77"/>
        <v>3.2085561497326207E-2</v>
      </c>
      <c r="R668" s="17">
        <f t="shared" si="74"/>
        <v>2.1390374331550801E-2</v>
      </c>
      <c r="S668" s="13">
        <f t="shared" si="75"/>
        <v>5.3475935828877002E-3</v>
      </c>
      <c r="T668" s="17">
        <f t="shared" si="76"/>
        <v>1.3368983957219251E-3</v>
      </c>
    </row>
    <row r="669" spans="1:20">
      <c r="A669" s="7" t="s">
        <v>901</v>
      </c>
      <c r="B669" s="5">
        <v>4967</v>
      </c>
      <c r="C669" s="5">
        <v>2</v>
      </c>
      <c r="D669" s="5">
        <v>86</v>
      </c>
      <c r="E669" s="5">
        <v>68</v>
      </c>
      <c r="F669" s="5">
        <v>422</v>
      </c>
      <c r="G669" s="5">
        <v>3</v>
      </c>
      <c r="H669" s="5">
        <v>10</v>
      </c>
      <c r="I669" s="5">
        <v>9</v>
      </c>
      <c r="J669" s="5">
        <v>2</v>
      </c>
      <c r="K669" s="6">
        <v>276</v>
      </c>
      <c r="L669" s="6">
        <v>37411</v>
      </c>
      <c r="M669" s="6">
        <v>26093</v>
      </c>
      <c r="N669" s="6">
        <v>63504</v>
      </c>
      <c r="O669" s="17">
        <f t="shared" si="72"/>
        <v>3.0805687203791468E-2</v>
      </c>
      <c r="P669" s="17">
        <f t="shared" si="73"/>
        <v>4.7393364928909956E-3</v>
      </c>
      <c r="Q669" s="17">
        <f t="shared" si="77"/>
        <v>3.5545023696682464E-2</v>
      </c>
      <c r="R669" s="17">
        <f t="shared" si="74"/>
        <v>2.132701421800948E-2</v>
      </c>
      <c r="S669" s="13">
        <f t="shared" si="75"/>
        <v>0.16113744075829384</v>
      </c>
      <c r="T669" s="17">
        <f t="shared" si="76"/>
        <v>1.369035635192269E-2</v>
      </c>
    </row>
    <row r="670" spans="1:20">
      <c r="A670" s="7" t="s">
        <v>978</v>
      </c>
      <c r="B670" s="5">
        <v>1073</v>
      </c>
      <c r="C670" s="5">
        <v>0</v>
      </c>
      <c r="D670" s="5">
        <v>0</v>
      </c>
      <c r="E670" s="5">
        <v>0</v>
      </c>
      <c r="F670" s="5">
        <v>801</v>
      </c>
      <c r="G670" s="5">
        <v>2</v>
      </c>
      <c r="H670" s="5">
        <v>9</v>
      </c>
      <c r="I670" s="5">
        <v>17</v>
      </c>
      <c r="J670" s="5">
        <v>0</v>
      </c>
      <c r="K670" s="6">
        <v>0</v>
      </c>
      <c r="L670" s="6">
        <v>90950</v>
      </c>
      <c r="M670" s="6">
        <v>47896</v>
      </c>
      <c r="N670" s="6">
        <v>138843</v>
      </c>
      <c r="O670" s="17">
        <f t="shared" si="72"/>
        <v>1.3732833957553059E-2</v>
      </c>
      <c r="P670" s="17">
        <f t="shared" si="73"/>
        <v>0</v>
      </c>
      <c r="Q670" s="17">
        <f t="shared" si="77"/>
        <v>1.3732833957553059E-2</v>
      </c>
      <c r="R670" s="17">
        <f t="shared" si="74"/>
        <v>2.1223470661672909E-2</v>
      </c>
      <c r="S670" s="13">
        <f t="shared" si="75"/>
        <v>0</v>
      </c>
      <c r="T670" s="17">
        <f t="shared" si="76"/>
        <v>0</v>
      </c>
    </row>
    <row r="671" spans="1:20">
      <c r="A671" s="7" t="s">
        <v>540</v>
      </c>
      <c r="B671" s="5">
        <v>5542</v>
      </c>
      <c r="C671" s="5">
        <v>0</v>
      </c>
      <c r="D671" s="5">
        <v>1556</v>
      </c>
      <c r="E671" s="5">
        <v>209</v>
      </c>
      <c r="F671" s="5">
        <v>5960</v>
      </c>
      <c r="G671" s="5">
        <v>8</v>
      </c>
      <c r="H671" s="5">
        <v>88</v>
      </c>
      <c r="I671" s="5">
        <v>126</v>
      </c>
      <c r="J671" s="5">
        <v>0</v>
      </c>
      <c r="K671" s="6">
        <v>0</v>
      </c>
      <c r="L671" s="6">
        <v>450729</v>
      </c>
      <c r="M671" s="6">
        <v>385539</v>
      </c>
      <c r="N671" s="6">
        <v>836268</v>
      </c>
      <c r="O671" s="17">
        <f t="shared" si="72"/>
        <v>1.6107382550335572E-2</v>
      </c>
      <c r="P671" s="17">
        <f t="shared" si="73"/>
        <v>0</v>
      </c>
      <c r="Q671" s="17">
        <f t="shared" si="77"/>
        <v>1.6107382550335572E-2</v>
      </c>
      <c r="R671" s="17">
        <f t="shared" si="74"/>
        <v>2.1140939597315438E-2</v>
      </c>
      <c r="S671" s="13">
        <f t="shared" si="75"/>
        <v>3.5067114093959732E-2</v>
      </c>
      <c r="T671" s="17">
        <f t="shared" si="76"/>
        <v>3.7712017322266332E-2</v>
      </c>
    </row>
    <row r="672" spans="1:20">
      <c r="A672" s="7" t="s">
        <v>319</v>
      </c>
      <c r="B672" s="5">
        <v>1134</v>
      </c>
      <c r="C672" s="5">
        <v>6</v>
      </c>
      <c r="D672" s="5">
        <v>384</v>
      </c>
      <c r="E672" s="5">
        <v>63</v>
      </c>
      <c r="F672" s="5">
        <v>1665</v>
      </c>
      <c r="G672" s="5">
        <v>1</v>
      </c>
      <c r="H672" s="5">
        <v>6</v>
      </c>
      <c r="I672" s="5">
        <v>35</v>
      </c>
      <c r="J672" s="5">
        <v>0</v>
      </c>
      <c r="K672" s="6">
        <v>0</v>
      </c>
      <c r="L672" s="6">
        <v>140821</v>
      </c>
      <c r="M672" s="6">
        <v>83269</v>
      </c>
      <c r="N672" s="6">
        <v>224096</v>
      </c>
      <c r="O672" s="17">
        <f t="shared" si="72"/>
        <v>4.2042042042042043E-3</v>
      </c>
      <c r="P672" s="17">
        <f t="shared" si="73"/>
        <v>0</v>
      </c>
      <c r="Q672" s="17">
        <f t="shared" si="77"/>
        <v>4.2042042042042043E-3</v>
      </c>
      <c r="R672" s="17">
        <f t="shared" si="74"/>
        <v>2.1021021021021023E-2</v>
      </c>
      <c r="S672" s="13">
        <f t="shared" si="75"/>
        <v>3.783783783783784E-2</v>
      </c>
      <c r="T672" s="17">
        <f t="shared" si="76"/>
        <v>5.5555555555555552E-2</v>
      </c>
    </row>
    <row r="673" spans="1:20">
      <c r="A673" s="7" t="s">
        <v>21</v>
      </c>
      <c r="B673" s="5">
        <v>7031</v>
      </c>
      <c r="C673" s="5">
        <v>0</v>
      </c>
      <c r="D673" s="5">
        <v>3234</v>
      </c>
      <c r="E673" s="5">
        <v>1032</v>
      </c>
      <c r="F673" s="5">
        <v>5177</v>
      </c>
      <c r="G673" s="5">
        <v>1</v>
      </c>
      <c r="H673" s="5">
        <v>8</v>
      </c>
      <c r="I673" s="5">
        <v>108</v>
      </c>
      <c r="J673" s="5">
        <v>0</v>
      </c>
      <c r="K673" s="6">
        <v>0</v>
      </c>
      <c r="L673" s="6">
        <v>534892</v>
      </c>
      <c r="M673" s="6">
        <v>281367</v>
      </c>
      <c r="N673" s="6">
        <v>816267</v>
      </c>
      <c r="O673" s="17">
        <f t="shared" si="72"/>
        <v>1.7384585667374927E-3</v>
      </c>
      <c r="P673" s="17">
        <f t="shared" si="73"/>
        <v>0</v>
      </c>
      <c r="Q673" s="17">
        <f t="shared" si="77"/>
        <v>1.7384585667374927E-3</v>
      </c>
      <c r="R673" s="17">
        <f t="shared" si="74"/>
        <v>2.0861502800849915E-2</v>
      </c>
      <c r="S673" s="13">
        <f t="shared" si="75"/>
        <v>0.19934324898589917</v>
      </c>
      <c r="T673" s="17">
        <f t="shared" si="76"/>
        <v>0.14677855212629781</v>
      </c>
    </row>
    <row r="674" spans="1:20">
      <c r="A674" s="7" t="s">
        <v>629</v>
      </c>
      <c r="B674" s="5">
        <v>1111</v>
      </c>
      <c r="C674" s="5">
        <v>0</v>
      </c>
      <c r="D674" s="5">
        <v>0</v>
      </c>
      <c r="E674" s="5">
        <v>0</v>
      </c>
      <c r="F674" s="5">
        <v>821</v>
      </c>
      <c r="G674" s="5">
        <v>0</v>
      </c>
      <c r="H674" s="5">
        <v>9</v>
      </c>
      <c r="I674" s="5">
        <v>17</v>
      </c>
      <c r="J674" s="5">
        <v>0</v>
      </c>
      <c r="K674" s="6">
        <v>0</v>
      </c>
      <c r="L674" s="6">
        <v>148247</v>
      </c>
      <c r="M674" s="6">
        <v>60421</v>
      </c>
      <c r="N674" s="6">
        <v>208667</v>
      </c>
      <c r="O674" s="17">
        <f t="shared" si="72"/>
        <v>1.0962241169305725E-2</v>
      </c>
      <c r="P674" s="17">
        <f t="shared" si="73"/>
        <v>0</v>
      </c>
      <c r="Q674" s="17">
        <f t="shared" si="77"/>
        <v>1.0962241169305725E-2</v>
      </c>
      <c r="R674" s="17">
        <f t="shared" si="74"/>
        <v>2.0706455542021926E-2</v>
      </c>
      <c r="S674" s="13">
        <f t="shared" si="75"/>
        <v>0</v>
      </c>
      <c r="T674" s="17">
        <f t="shared" si="76"/>
        <v>0</v>
      </c>
    </row>
    <row r="675" spans="1:20">
      <c r="A675" s="7" t="s">
        <v>296</v>
      </c>
      <c r="B675" s="5">
        <v>1363</v>
      </c>
      <c r="C675" s="5">
        <v>11</v>
      </c>
      <c r="D675" s="5">
        <v>2</v>
      </c>
      <c r="E675" s="5">
        <v>152</v>
      </c>
      <c r="F675" s="5">
        <v>394</v>
      </c>
      <c r="G675" s="5">
        <v>3</v>
      </c>
      <c r="H675" s="5">
        <v>4</v>
      </c>
      <c r="I675" s="5">
        <v>8</v>
      </c>
      <c r="J675" s="5">
        <v>3</v>
      </c>
      <c r="K675" s="6">
        <v>310</v>
      </c>
      <c r="L675" s="6">
        <v>44141</v>
      </c>
      <c r="M675" s="6">
        <v>25023</v>
      </c>
      <c r="N675" s="6">
        <v>69171</v>
      </c>
      <c r="O675" s="17">
        <f t="shared" si="72"/>
        <v>1.7766497461928935E-2</v>
      </c>
      <c r="P675" s="17">
        <f t="shared" si="73"/>
        <v>7.6142131979695434E-3</v>
      </c>
      <c r="Q675" s="17">
        <f t="shared" si="77"/>
        <v>2.5380710659898477E-2</v>
      </c>
      <c r="R675" s="17">
        <f t="shared" si="74"/>
        <v>2.030456852791878E-2</v>
      </c>
      <c r="S675" s="13">
        <f t="shared" si="75"/>
        <v>0.38578680203045684</v>
      </c>
      <c r="T675" s="17">
        <f t="shared" si="76"/>
        <v>0.11151870873074102</v>
      </c>
    </row>
    <row r="676" spans="1:20">
      <c r="A676" s="7" t="s">
        <v>725</v>
      </c>
      <c r="B676" s="5">
        <v>1394</v>
      </c>
      <c r="C676" s="5">
        <v>0</v>
      </c>
      <c r="D676" s="5">
        <v>0</v>
      </c>
      <c r="E676" s="5">
        <v>0</v>
      </c>
      <c r="F676" s="5">
        <v>197</v>
      </c>
      <c r="G676" s="5">
        <v>2</v>
      </c>
      <c r="H676" s="5">
        <v>1</v>
      </c>
      <c r="I676" s="5">
        <v>4</v>
      </c>
      <c r="J676" s="5">
        <v>0</v>
      </c>
      <c r="K676" s="6">
        <v>0</v>
      </c>
      <c r="L676" s="6">
        <v>17907</v>
      </c>
      <c r="M676" s="6">
        <v>9220</v>
      </c>
      <c r="N676" s="6">
        <v>27128</v>
      </c>
      <c r="O676" s="17">
        <f t="shared" si="72"/>
        <v>1.5228426395939087E-2</v>
      </c>
      <c r="P676" s="17">
        <f t="shared" si="73"/>
        <v>0</v>
      </c>
      <c r="Q676" s="17">
        <f t="shared" si="77"/>
        <v>1.5228426395939087E-2</v>
      </c>
      <c r="R676" s="17">
        <f t="shared" si="74"/>
        <v>2.030456852791878E-2</v>
      </c>
      <c r="S676" s="13">
        <f t="shared" si="75"/>
        <v>0</v>
      </c>
      <c r="T676" s="17">
        <f t="shared" si="76"/>
        <v>0</v>
      </c>
    </row>
    <row r="677" spans="1:20">
      <c r="A677" s="7" t="s">
        <v>271</v>
      </c>
      <c r="B677" s="5">
        <v>2706</v>
      </c>
      <c r="C677" s="5">
        <v>0</v>
      </c>
      <c r="D677" s="5">
        <v>392</v>
      </c>
      <c r="E677" s="5">
        <v>74</v>
      </c>
      <c r="F677" s="5">
        <v>301</v>
      </c>
      <c r="G677" s="5">
        <v>0</v>
      </c>
      <c r="H677" s="5">
        <v>0</v>
      </c>
      <c r="I677" s="5">
        <v>6</v>
      </c>
      <c r="J677" s="5">
        <v>0</v>
      </c>
      <c r="K677" s="6">
        <v>0</v>
      </c>
      <c r="L677" s="6">
        <v>93249</v>
      </c>
      <c r="M677" s="6">
        <v>43040</v>
      </c>
      <c r="N677" s="6">
        <v>135990</v>
      </c>
      <c r="O677" s="17">
        <f t="shared" si="72"/>
        <v>0</v>
      </c>
      <c r="P677" s="17">
        <f t="shared" si="73"/>
        <v>0</v>
      </c>
      <c r="Q677" s="17">
        <f t="shared" si="77"/>
        <v>0</v>
      </c>
      <c r="R677" s="17">
        <f t="shared" si="74"/>
        <v>1.9933554817275746E-2</v>
      </c>
      <c r="S677" s="13">
        <f t="shared" si="75"/>
        <v>0.24584717607973422</v>
      </c>
      <c r="T677" s="17">
        <f t="shared" si="76"/>
        <v>2.7346637102734665E-2</v>
      </c>
    </row>
    <row r="678" spans="1:20">
      <c r="A678" s="7" t="s">
        <v>829</v>
      </c>
      <c r="B678" s="5">
        <v>1813</v>
      </c>
      <c r="C678" s="5">
        <v>0</v>
      </c>
      <c r="D678" s="5">
        <v>188</v>
      </c>
      <c r="E678" s="5">
        <v>0</v>
      </c>
      <c r="F678" s="5">
        <v>1257</v>
      </c>
      <c r="G678" s="5">
        <v>3</v>
      </c>
      <c r="H678" s="5">
        <v>15</v>
      </c>
      <c r="I678" s="5">
        <v>25</v>
      </c>
      <c r="J678" s="5">
        <v>0</v>
      </c>
      <c r="K678" s="6">
        <v>0</v>
      </c>
      <c r="L678" s="6">
        <v>65726</v>
      </c>
      <c r="M678" s="6">
        <v>71785</v>
      </c>
      <c r="N678" s="6">
        <v>137665</v>
      </c>
      <c r="O678" s="17">
        <f t="shared" si="72"/>
        <v>1.4319809069212411E-2</v>
      </c>
      <c r="P678" s="17">
        <f t="shared" si="73"/>
        <v>0</v>
      </c>
      <c r="Q678" s="17">
        <f t="shared" si="77"/>
        <v>1.4319809069212411E-2</v>
      </c>
      <c r="R678" s="17">
        <f t="shared" si="74"/>
        <v>1.9888623707239459E-2</v>
      </c>
      <c r="S678" s="13">
        <f t="shared" si="75"/>
        <v>0</v>
      </c>
      <c r="T678" s="17">
        <f t="shared" si="76"/>
        <v>0</v>
      </c>
    </row>
    <row r="679" spans="1:20">
      <c r="A679" s="7" t="s">
        <v>24</v>
      </c>
      <c r="B679" s="5">
        <v>2716</v>
      </c>
      <c r="C679" s="5">
        <v>0</v>
      </c>
      <c r="D679" s="5">
        <v>78</v>
      </c>
      <c r="E679" s="5">
        <v>2</v>
      </c>
      <c r="F679" s="5">
        <v>151</v>
      </c>
      <c r="G679" s="5">
        <v>0</v>
      </c>
      <c r="H679" s="5">
        <v>0</v>
      </c>
      <c r="I679" s="5">
        <v>3</v>
      </c>
      <c r="J679" s="5">
        <v>0</v>
      </c>
      <c r="K679" s="6">
        <v>0</v>
      </c>
      <c r="L679" s="6">
        <v>13115</v>
      </c>
      <c r="M679" s="6">
        <v>9611</v>
      </c>
      <c r="N679" s="6">
        <v>22731</v>
      </c>
      <c r="O679" s="17">
        <f t="shared" si="72"/>
        <v>0</v>
      </c>
      <c r="P679" s="17">
        <f t="shared" si="73"/>
        <v>0</v>
      </c>
      <c r="Q679" s="17">
        <f t="shared" ref="Q679:Q710" si="78">(G679+H679+J679)/F679</f>
        <v>0</v>
      </c>
      <c r="R679" s="17">
        <f t="shared" si="74"/>
        <v>1.9867549668874173E-2</v>
      </c>
      <c r="S679" s="13">
        <f t="shared" si="75"/>
        <v>1.3245033112582781E-2</v>
      </c>
      <c r="T679" s="17">
        <f t="shared" si="76"/>
        <v>7.3637702503681884E-4</v>
      </c>
    </row>
    <row r="680" spans="1:20">
      <c r="A680" s="7" t="s">
        <v>447</v>
      </c>
      <c r="B680" s="5">
        <v>812</v>
      </c>
      <c r="C680" s="5">
        <v>0</v>
      </c>
      <c r="D680" s="5">
        <v>59</v>
      </c>
      <c r="E680" s="5">
        <v>0</v>
      </c>
      <c r="F680" s="5">
        <v>366</v>
      </c>
      <c r="G680" s="5">
        <v>3</v>
      </c>
      <c r="H680" s="5">
        <v>1</v>
      </c>
      <c r="I680" s="5">
        <v>7</v>
      </c>
      <c r="J680" s="5">
        <v>0</v>
      </c>
      <c r="K680" s="6">
        <v>0</v>
      </c>
      <c r="L680" s="6">
        <v>28331</v>
      </c>
      <c r="M680" s="6">
        <v>18834</v>
      </c>
      <c r="N680" s="6">
        <v>47273</v>
      </c>
      <c r="O680" s="17">
        <f t="shared" si="72"/>
        <v>1.092896174863388E-2</v>
      </c>
      <c r="P680" s="17">
        <f t="shared" si="73"/>
        <v>0</v>
      </c>
      <c r="Q680" s="17">
        <f t="shared" si="78"/>
        <v>1.092896174863388E-2</v>
      </c>
      <c r="R680" s="17">
        <f t="shared" si="74"/>
        <v>1.912568306010929E-2</v>
      </c>
      <c r="S680" s="13">
        <f t="shared" si="75"/>
        <v>0</v>
      </c>
      <c r="T680" s="17">
        <f t="shared" si="76"/>
        <v>0</v>
      </c>
    </row>
    <row r="681" spans="1:20">
      <c r="A681" s="7" t="s">
        <v>941</v>
      </c>
      <c r="B681" s="5">
        <v>14787</v>
      </c>
      <c r="C681" s="5">
        <v>0</v>
      </c>
      <c r="D681" s="5">
        <v>263</v>
      </c>
      <c r="E681" s="5">
        <v>81</v>
      </c>
      <c r="F681" s="5">
        <v>5745</v>
      </c>
      <c r="G681" s="5">
        <v>0</v>
      </c>
      <c r="H681" s="5">
        <v>0</v>
      </c>
      <c r="I681" s="5">
        <v>109</v>
      </c>
      <c r="J681" s="5">
        <v>10</v>
      </c>
      <c r="K681" s="6">
        <v>1389</v>
      </c>
      <c r="L681" s="6">
        <v>131286</v>
      </c>
      <c r="M681" s="6">
        <v>59227</v>
      </c>
      <c r="N681" s="6">
        <v>190513</v>
      </c>
      <c r="O681" s="17">
        <f t="shared" si="72"/>
        <v>0</v>
      </c>
      <c r="P681" s="17">
        <f t="shared" si="73"/>
        <v>1.7406440382941688E-3</v>
      </c>
      <c r="Q681" s="17">
        <f t="shared" si="78"/>
        <v>1.7406440382941688E-3</v>
      </c>
      <c r="R681" s="17">
        <f t="shared" si="74"/>
        <v>1.8973020017406441E-2</v>
      </c>
      <c r="S681" s="13">
        <f t="shared" si="75"/>
        <v>1.4099216710182768E-2</v>
      </c>
      <c r="T681" s="17">
        <f t="shared" si="76"/>
        <v>5.4777845404747416E-3</v>
      </c>
    </row>
    <row r="682" spans="1:20">
      <c r="A682" s="7" t="s">
        <v>268</v>
      </c>
      <c r="B682" s="5">
        <v>5499</v>
      </c>
      <c r="C682" s="5">
        <v>0</v>
      </c>
      <c r="D682" s="5">
        <v>0</v>
      </c>
      <c r="E682" s="5">
        <v>1</v>
      </c>
      <c r="F682" s="5">
        <v>739</v>
      </c>
      <c r="G682" s="5">
        <v>0</v>
      </c>
      <c r="H682" s="5">
        <v>13</v>
      </c>
      <c r="I682" s="5">
        <v>14</v>
      </c>
      <c r="J682" s="5">
        <v>0</v>
      </c>
      <c r="K682" s="6">
        <v>0</v>
      </c>
      <c r="L682" s="6">
        <v>46076</v>
      </c>
      <c r="M682" s="6">
        <v>44373</v>
      </c>
      <c r="N682" s="6">
        <v>90449</v>
      </c>
      <c r="O682" s="17">
        <f t="shared" si="72"/>
        <v>1.7591339648173207E-2</v>
      </c>
      <c r="P682" s="17">
        <f t="shared" si="73"/>
        <v>0</v>
      </c>
      <c r="Q682" s="17">
        <f t="shared" si="78"/>
        <v>1.7591339648173207E-2</v>
      </c>
      <c r="R682" s="17">
        <f t="shared" si="74"/>
        <v>1.8944519621109608E-2</v>
      </c>
      <c r="S682" s="13">
        <f t="shared" si="75"/>
        <v>1.3531799729364006E-3</v>
      </c>
      <c r="T682" s="17">
        <f t="shared" si="76"/>
        <v>1.8185124568103291E-4</v>
      </c>
    </row>
    <row r="683" spans="1:20">
      <c r="A683" s="7" t="s">
        <v>790</v>
      </c>
      <c r="B683" s="5">
        <v>1099</v>
      </c>
      <c r="C683" s="5">
        <v>0</v>
      </c>
      <c r="D683" s="5">
        <v>336</v>
      </c>
      <c r="E683" s="5">
        <v>0</v>
      </c>
      <c r="F683" s="5">
        <v>1279</v>
      </c>
      <c r="G683" s="5">
        <v>2</v>
      </c>
      <c r="H683" s="5">
        <v>8</v>
      </c>
      <c r="I683" s="5">
        <v>24</v>
      </c>
      <c r="J683" s="5">
        <v>19</v>
      </c>
      <c r="K683" s="6">
        <v>2466</v>
      </c>
      <c r="L683" s="6">
        <v>118268</v>
      </c>
      <c r="M683" s="6">
        <v>62986</v>
      </c>
      <c r="N683" s="6">
        <v>181256</v>
      </c>
      <c r="O683" s="17">
        <f t="shared" si="72"/>
        <v>7.8186082877247844E-3</v>
      </c>
      <c r="P683" s="17">
        <f t="shared" si="73"/>
        <v>1.4855355746677092E-2</v>
      </c>
      <c r="Q683" s="17">
        <f t="shared" si="78"/>
        <v>2.2673964034401875E-2</v>
      </c>
      <c r="R683" s="17">
        <f t="shared" si="74"/>
        <v>1.8764659890539485E-2</v>
      </c>
      <c r="S683" s="13">
        <f t="shared" si="75"/>
        <v>0</v>
      </c>
      <c r="T683" s="17">
        <f t="shared" si="76"/>
        <v>0</v>
      </c>
    </row>
    <row r="684" spans="1:20">
      <c r="A684" s="7" t="s">
        <v>799</v>
      </c>
      <c r="B684" s="5">
        <v>2417</v>
      </c>
      <c r="C684" s="5">
        <v>0</v>
      </c>
      <c r="D684" s="5">
        <v>0</v>
      </c>
      <c r="E684" s="5">
        <v>0</v>
      </c>
      <c r="F684" s="5">
        <v>1403</v>
      </c>
      <c r="G684" s="5">
        <v>2</v>
      </c>
      <c r="H684" s="5">
        <v>13</v>
      </c>
      <c r="I684" s="5">
        <v>26</v>
      </c>
      <c r="J684" s="5">
        <v>0</v>
      </c>
      <c r="K684" s="6">
        <v>0</v>
      </c>
      <c r="L684" s="6">
        <v>124169</v>
      </c>
      <c r="M684" s="6">
        <v>85032</v>
      </c>
      <c r="N684" s="6">
        <v>209200</v>
      </c>
      <c r="O684" s="17">
        <f t="shared" si="72"/>
        <v>1.0691375623663579E-2</v>
      </c>
      <c r="P684" s="17">
        <f t="shared" si="73"/>
        <v>0</v>
      </c>
      <c r="Q684" s="17">
        <f t="shared" si="78"/>
        <v>1.0691375623663579E-2</v>
      </c>
      <c r="R684" s="17">
        <f t="shared" si="74"/>
        <v>1.8531717747683536E-2</v>
      </c>
      <c r="S684" s="13">
        <f t="shared" si="75"/>
        <v>0</v>
      </c>
      <c r="T684" s="17">
        <f t="shared" si="76"/>
        <v>0</v>
      </c>
    </row>
    <row r="685" spans="1:20">
      <c r="A685" s="7" t="s">
        <v>538</v>
      </c>
      <c r="B685" s="5">
        <v>1691</v>
      </c>
      <c r="C685" s="5">
        <v>0</v>
      </c>
      <c r="D685" s="5">
        <v>617</v>
      </c>
      <c r="E685" s="5">
        <v>118</v>
      </c>
      <c r="F685" s="5">
        <v>1845</v>
      </c>
      <c r="G685" s="5">
        <v>0</v>
      </c>
      <c r="H685" s="5">
        <v>6</v>
      </c>
      <c r="I685" s="5">
        <v>34</v>
      </c>
      <c r="J685" s="5">
        <v>1</v>
      </c>
      <c r="K685" s="6">
        <v>357</v>
      </c>
      <c r="L685" s="6">
        <v>276211</v>
      </c>
      <c r="M685" s="6">
        <v>133033</v>
      </c>
      <c r="N685" s="6">
        <v>409247</v>
      </c>
      <c r="O685" s="17">
        <f t="shared" si="72"/>
        <v>3.2520325203252032E-3</v>
      </c>
      <c r="P685" s="17">
        <f t="shared" si="73"/>
        <v>5.4200542005420054E-4</v>
      </c>
      <c r="Q685" s="17">
        <f t="shared" si="78"/>
        <v>3.7940379403794038E-3</v>
      </c>
      <c r="R685" s="17">
        <f t="shared" si="74"/>
        <v>1.842818428184282E-2</v>
      </c>
      <c r="S685" s="13">
        <f t="shared" si="75"/>
        <v>6.3956639566395662E-2</v>
      </c>
      <c r="T685" s="17">
        <f t="shared" si="76"/>
        <v>6.9781194559432283E-2</v>
      </c>
    </row>
    <row r="686" spans="1:20">
      <c r="A686" s="7" t="s">
        <v>710</v>
      </c>
      <c r="B686" s="5">
        <v>15099</v>
      </c>
      <c r="C686" s="5">
        <v>0</v>
      </c>
      <c r="D686" s="5">
        <v>323</v>
      </c>
      <c r="E686" s="5">
        <v>59</v>
      </c>
      <c r="F686" s="5">
        <v>2390</v>
      </c>
      <c r="G686" s="5">
        <v>18</v>
      </c>
      <c r="H686" s="5">
        <v>5</v>
      </c>
      <c r="I686" s="5">
        <v>44</v>
      </c>
      <c r="J686" s="5">
        <v>0</v>
      </c>
      <c r="K686" s="6">
        <v>0</v>
      </c>
      <c r="L686" s="6">
        <v>257537</v>
      </c>
      <c r="M686" s="6">
        <v>155562</v>
      </c>
      <c r="N686" s="6">
        <v>413098</v>
      </c>
      <c r="O686" s="17">
        <f t="shared" si="72"/>
        <v>9.6234309623430964E-3</v>
      </c>
      <c r="P686" s="17">
        <f t="shared" si="73"/>
        <v>0</v>
      </c>
      <c r="Q686" s="17">
        <f t="shared" si="78"/>
        <v>9.6234309623430964E-3</v>
      </c>
      <c r="R686" s="17">
        <f t="shared" si="74"/>
        <v>1.8410041841004185E-2</v>
      </c>
      <c r="S686" s="13">
        <f t="shared" si="75"/>
        <v>2.4686192468619247E-2</v>
      </c>
      <c r="T686" s="17">
        <f t="shared" si="76"/>
        <v>3.9075435459301937E-3</v>
      </c>
    </row>
    <row r="687" spans="1:20">
      <c r="A687" s="7" t="s">
        <v>832</v>
      </c>
      <c r="B687" s="5">
        <v>26575</v>
      </c>
      <c r="C687" s="5">
        <v>247</v>
      </c>
      <c r="D687" s="5">
        <v>1874</v>
      </c>
      <c r="E687" s="5">
        <v>689</v>
      </c>
      <c r="F687" s="5">
        <v>16252</v>
      </c>
      <c r="G687" s="5">
        <v>11</v>
      </c>
      <c r="H687" s="5">
        <v>73</v>
      </c>
      <c r="I687" s="5">
        <v>299</v>
      </c>
      <c r="J687" s="5">
        <v>6</v>
      </c>
      <c r="K687" s="6">
        <v>2595</v>
      </c>
      <c r="L687" s="6">
        <v>1533627</v>
      </c>
      <c r="M687" s="6">
        <v>915237</v>
      </c>
      <c r="N687" s="6">
        <v>2448871</v>
      </c>
      <c r="O687" s="17">
        <f t="shared" si="72"/>
        <v>5.1685946345065223E-3</v>
      </c>
      <c r="P687" s="17">
        <f t="shared" si="73"/>
        <v>3.6918533103618014E-4</v>
      </c>
      <c r="Q687" s="17">
        <f t="shared" si="78"/>
        <v>5.5377799655427027E-3</v>
      </c>
      <c r="R687" s="17">
        <f t="shared" si="74"/>
        <v>1.8397735663302977E-2</v>
      </c>
      <c r="S687" s="13">
        <f t="shared" si="75"/>
        <v>4.2394782180654692E-2</v>
      </c>
      <c r="T687" s="17">
        <f t="shared" si="76"/>
        <v>2.5926622765757291E-2</v>
      </c>
    </row>
    <row r="688" spans="1:20">
      <c r="A688" s="7" t="s">
        <v>50</v>
      </c>
      <c r="B688" s="5">
        <v>2595</v>
      </c>
      <c r="C688" s="5">
        <v>0</v>
      </c>
      <c r="D688" s="5">
        <v>203</v>
      </c>
      <c r="E688" s="5">
        <v>68</v>
      </c>
      <c r="F688" s="5">
        <v>944</v>
      </c>
      <c r="G688" s="5">
        <v>2</v>
      </c>
      <c r="H688" s="5">
        <v>4</v>
      </c>
      <c r="I688" s="5">
        <v>17</v>
      </c>
      <c r="J688" s="5">
        <v>0</v>
      </c>
      <c r="K688" s="6">
        <v>0</v>
      </c>
      <c r="L688" s="6">
        <v>107668</v>
      </c>
      <c r="M688" s="6">
        <v>70320</v>
      </c>
      <c r="N688" s="6">
        <v>177991</v>
      </c>
      <c r="O688" s="17">
        <f t="shared" si="72"/>
        <v>6.3559322033898309E-3</v>
      </c>
      <c r="P688" s="17">
        <f t="shared" si="73"/>
        <v>0</v>
      </c>
      <c r="Q688" s="17">
        <f t="shared" si="78"/>
        <v>6.3559322033898309E-3</v>
      </c>
      <c r="R688" s="17">
        <f t="shared" si="74"/>
        <v>1.8008474576271187E-2</v>
      </c>
      <c r="S688" s="13">
        <f t="shared" si="75"/>
        <v>7.2033898305084748E-2</v>
      </c>
      <c r="T688" s="17">
        <f t="shared" si="76"/>
        <v>2.6204238921001925E-2</v>
      </c>
    </row>
    <row r="689" spans="1:20">
      <c r="A689" s="7" t="s">
        <v>143</v>
      </c>
      <c r="B689" s="5">
        <v>13303</v>
      </c>
      <c r="C689" s="5">
        <v>0</v>
      </c>
      <c r="D689" s="5">
        <v>360</v>
      </c>
      <c r="E689" s="5">
        <v>153</v>
      </c>
      <c r="F689" s="5">
        <v>3174</v>
      </c>
      <c r="G689" s="5">
        <v>153</v>
      </c>
      <c r="H689" s="5">
        <v>5</v>
      </c>
      <c r="I689" s="5">
        <v>57</v>
      </c>
      <c r="J689" s="5">
        <v>0</v>
      </c>
      <c r="K689" s="6">
        <v>0</v>
      </c>
      <c r="L689" s="6">
        <v>276500</v>
      </c>
      <c r="M689" s="6">
        <v>156034</v>
      </c>
      <c r="N689" s="6">
        <v>432529</v>
      </c>
      <c r="O689" s="17">
        <f t="shared" si="72"/>
        <v>4.9779458097038438E-2</v>
      </c>
      <c r="P689" s="17">
        <f t="shared" si="73"/>
        <v>0</v>
      </c>
      <c r="Q689" s="17">
        <f t="shared" si="78"/>
        <v>4.9779458097038438E-2</v>
      </c>
      <c r="R689" s="17">
        <f t="shared" si="74"/>
        <v>1.7958412098298678E-2</v>
      </c>
      <c r="S689" s="13">
        <f t="shared" si="75"/>
        <v>4.8204158790170135E-2</v>
      </c>
      <c r="T689" s="17">
        <f t="shared" si="76"/>
        <v>1.1501165150717883E-2</v>
      </c>
    </row>
    <row r="690" spans="1:20">
      <c r="A690" s="7" t="s">
        <v>742</v>
      </c>
      <c r="B690" s="5">
        <v>3510</v>
      </c>
      <c r="C690" s="5">
        <v>0</v>
      </c>
      <c r="D690" s="5">
        <v>491</v>
      </c>
      <c r="E690" s="5">
        <v>0</v>
      </c>
      <c r="F690" s="5">
        <v>1309</v>
      </c>
      <c r="G690" s="5">
        <v>0</v>
      </c>
      <c r="H690" s="5">
        <v>16</v>
      </c>
      <c r="I690" s="5">
        <v>23</v>
      </c>
      <c r="J690" s="5">
        <v>0</v>
      </c>
      <c r="K690" s="6">
        <v>0</v>
      </c>
      <c r="L690" s="6">
        <v>127923</v>
      </c>
      <c r="M690" s="6">
        <v>81789</v>
      </c>
      <c r="N690" s="6">
        <v>209721</v>
      </c>
      <c r="O690" s="17">
        <f t="shared" si="72"/>
        <v>1.2223071046600458E-2</v>
      </c>
      <c r="P690" s="17">
        <f t="shared" si="73"/>
        <v>0</v>
      </c>
      <c r="Q690" s="17">
        <f t="shared" si="78"/>
        <v>1.2223071046600458E-2</v>
      </c>
      <c r="R690" s="17">
        <f t="shared" si="74"/>
        <v>1.7570664629488159E-2</v>
      </c>
      <c r="S690" s="13">
        <f t="shared" si="75"/>
        <v>0</v>
      </c>
      <c r="T690" s="17">
        <f t="shared" si="76"/>
        <v>0</v>
      </c>
    </row>
    <row r="691" spans="1:20">
      <c r="A691" s="7" t="s">
        <v>815</v>
      </c>
      <c r="B691" s="5">
        <v>1493</v>
      </c>
      <c r="C691" s="5">
        <v>0</v>
      </c>
      <c r="D691" s="5">
        <v>510</v>
      </c>
      <c r="E691" s="5">
        <v>271</v>
      </c>
      <c r="F691" s="5">
        <v>1619</v>
      </c>
      <c r="G691" s="5">
        <v>0</v>
      </c>
      <c r="H691" s="5">
        <v>0</v>
      </c>
      <c r="I691" s="5">
        <v>28</v>
      </c>
      <c r="J691" s="5">
        <v>5</v>
      </c>
      <c r="K691" s="6">
        <v>865</v>
      </c>
      <c r="L691" s="6">
        <v>193227</v>
      </c>
      <c r="M691" s="6">
        <v>110701</v>
      </c>
      <c r="N691" s="6">
        <v>303929</v>
      </c>
      <c r="O691" s="17">
        <f t="shared" si="72"/>
        <v>0</v>
      </c>
      <c r="P691" s="17">
        <f t="shared" si="73"/>
        <v>3.0883261272390363E-3</v>
      </c>
      <c r="Q691" s="17">
        <f t="shared" si="78"/>
        <v>3.0883261272390363E-3</v>
      </c>
      <c r="R691" s="17">
        <f t="shared" si="74"/>
        <v>1.7294626312538603E-2</v>
      </c>
      <c r="S691" s="13">
        <f t="shared" si="75"/>
        <v>0.16738727609635579</v>
      </c>
      <c r="T691" s="17">
        <f t="shared" si="76"/>
        <v>0.18151373074346952</v>
      </c>
    </row>
    <row r="692" spans="1:20">
      <c r="A692" s="7" t="s">
        <v>865</v>
      </c>
      <c r="B692" s="5">
        <v>1535</v>
      </c>
      <c r="C692" s="5">
        <v>0</v>
      </c>
      <c r="D692" s="5">
        <v>0</v>
      </c>
      <c r="E692" s="5">
        <v>0</v>
      </c>
      <c r="F692" s="5">
        <v>581</v>
      </c>
      <c r="G692" s="5">
        <v>0</v>
      </c>
      <c r="H692" s="5">
        <v>1</v>
      </c>
      <c r="I692" s="5">
        <v>10</v>
      </c>
      <c r="J692" s="5">
        <v>0</v>
      </c>
      <c r="K692" s="6">
        <v>0</v>
      </c>
      <c r="L692" s="6">
        <v>79746</v>
      </c>
      <c r="M692" s="6">
        <v>47529</v>
      </c>
      <c r="N692" s="6">
        <v>127277</v>
      </c>
      <c r="O692" s="17">
        <f t="shared" si="72"/>
        <v>1.7211703958691911E-3</v>
      </c>
      <c r="P692" s="17">
        <f t="shared" si="73"/>
        <v>0</v>
      </c>
      <c r="Q692" s="17">
        <f t="shared" si="78"/>
        <v>1.7211703958691911E-3</v>
      </c>
      <c r="R692" s="17">
        <f t="shared" si="74"/>
        <v>1.7211703958691909E-2</v>
      </c>
      <c r="S692" s="13">
        <f t="shared" si="75"/>
        <v>0</v>
      </c>
      <c r="T692" s="17">
        <f t="shared" si="76"/>
        <v>0</v>
      </c>
    </row>
    <row r="693" spans="1:20">
      <c r="A693" s="7" t="s">
        <v>968</v>
      </c>
      <c r="B693" s="5">
        <v>3434</v>
      </c>
      <c r="C693" s="5">
        <v>0</v>
      </c>
      <c r="D693" s="5">
        <v>6</v>
      </c>
      <c r="E693" s="5">
        <v>0</v>
      </c>
      <c r="F693" s="5">
        <v>523</v>
      </c>
      <c r="G693" s="5">
        <v>2</v>
      </c>
      <c r="H693" s="5">
        <v>5</v>
      </c>
      <c r="I693" s="5">
        <v>9</v>
      </c>
      <c r="J693" s="5">
        <v>0</v>
      </c>
      <c r="K693" s="6">
        <v>0</v>
      </c>
      <c r="L693" s="6">
        <v>85344</v>
      </c>
      <c r="M693" s="6">
        <v>55579</v>
      </c>
      <c r="N693" s="6">
        <v>140924</v>
      </c>
      <c r="O693" s="17">
        <f t="shared" si="72"/>
        <v>1.338432122370937E-2</v>
      </c>
      <c r="P693" s="17">
        <f t="shared" si="73"/>
        <v>0</v>
      </c>
      <c r="Q693" s="17">
        <f t="shared" si="78"/>
        <v>1.338432122370937E-2</v>
      </c>
      <c r="R693" s="17">
        <f t="shared" si="74"/>
        <v>1.7208413001912046E-2</v>
      </c>
      <c r="S693" s="13">
        <f t="shared" si="75"/>
        <v>0</v>
      </c>
      <c r="T693" s="17">
        <f t="shared" si="76"/>
        <v>0</v>
      </c>
    </row>
    <row r="694" spans="1:20">
      <c r="A694" s="7" t="s">
        <v>541</v>
      </c>
      <c r="B694" s="5">
        <v>759</v>
      </c>
      <c r="C694" s="5">
        <v>0</v>
      </c>
      <c r="D694" s="5">
        <v>0</v>
      </c>
      <c r="E694" s="5">
        <v>0</v>
      </c>
      <c r="F694" s="5">
        <v>2831</v>
      </c>
      <c r="G694" s="5">
        <v>0</v>
      </c>
      <c r="H694" s="5">
        <v>4</v>
      </c>
      <c r="I694" s="5">
        <v>48</v>
      </c>
      <c r="J694" s="5">
        <v>0</v>
      </c>
      <c r="K694" s="6">
        <v>0</v>
      </c>
      <c r="L694" s="6">
        <v>531479</v>
      </c>
      <c r="M694" s="6">
        <v>275109</v>
      </c>
      <c r="N694" s="6">
        <v>806587</v>
      </c>
      <c r="O694" s="17">
        <f t="shared" si="72"/>
        <v>1.4129282938890851E-3</v>
      </c>
      <c r="P694" s="17">
        <f t="shared" si="73"/>
        <v>0</v>
      </c>
      <c r="Q694" s="17">
        <f t="shared" si="78"/>
        <v>1.4129282938890851E-3</v>
      </c>
      <c r="R694" s="17">
        <f t="shared" si="74"/>
        <v>1.6955139526669022E-2</v>
      </c>
      <c r="S694" s="13">
        <f t="shared" si="75"/>
        <v>0</v>
      </c>
      <c r="T694" s="17">
        <f t="shared" si="76"/>
        <v>0</v>
      </c>
    </row>
    <row r="695" spans="1:20">
      <c r="A695" s="7" t="s">
        <v>964</v>
      </c>
      <c r="B695" s="5">
        <v>5364</v>
      </c>
      <c r="C695" s="5">
        <v>1</v>
      </c>
      <c r="D695" s="5">
        <v>4461</v>
      </c>
      <c r="E695" s="5">
        <v>0</v>
      </c>
      <c r="F695" s="5">
        <v>5272</v>
      </c>
      <c r="G695" s="5">
        <v>1</v>
      </c>
      <c r="H695" s="5">
        <v>0</v>
      </c>
      <c r="I695" s="5">
        <v>89</v>
      </c>
      <c r="J695" s="5">
        <v>0</v>
      </c>
      <c r="K695" s="6">
        <v>0</v>
      </c>
      <c r="L695" s="6">
        <v>510019</v>
      </c>
      <c r="M695" s="6">
        <v>308289</v>
      </c>
      <c r="N695" s="6">
        <v>818315</v>
      </c>
      <c r="O695" s="17">
        <f t="shared" si="72"/>
        <v>1.8968133535660092E-4</v>
      </c>
      <c r="P695" s="17">
        <f t="shared" si="73"/>
        <v>0</v>
      </c>
      <c r="Q695" s="17">
        <f t="shared" si="78"/>
        <v>1.8968133535660092E-4</v>
      </c>
      <c r="R695" s="17">
        <f t="shared" si="74"/>
        <v>1.688163884673748E-2</v>
      </c>
      <c r="S695" s="13">
        <f t="shared" si="75"/>
        <v>0</v>
      </c>
      <c r="T695" s="17">
        <f t="shared" si="76"/>
        <v>0</v>
      </c>
    </row>
    <row r="696" spans="1:20">
      <c r="A696" s="7" t="s">
        <v>337</v>
      </c>
      <c r="B696" s="5">
        <v>1009</v>
      </c>
      <c r="C696" s="5">
        <v>0</v>
      </c>
      <c r="D696" s="5">
        <v>239</v>
      </c>
      <c r="E696" s="5">
        <v>31</v>
      </c>
      <c r="F696" s="5">
        <v>1486</v>
      </c>
      <c r="G696" s="5">
        <v>2</v>
      </c>
      <c r="H696" s="5">
        <v>8</v>
      </c>
      <c r="I696" s="5">
        <v>25</v>
      </c>
      <c r="J696" s="5">
        <v>0</v>
      </c>
      <c r="K696" s="6">
        <v>0</v>
      </c>
      <c r="L696" s="6">
        <v>141499</v>
      </c>
      <c r="M696" s="6">
        <v>119933</v>
      </c>
      <c r="N696" s="6">
        <v>261433</v>
      </c>
      <c r="O696" s="17">
        <f t="shared" si="72"/>
        <v>6.7294751009421266E-3</v>
      </c>
      <c r="P696" s="17">
        <f t="shared" si="73"/>
        <v>0</v>
      </c>
      <c r="Q696" s="17">
        <f t="shared" si="78"/>
        <v>6.7294751009421266E-3</v>
      </c>
      <c r="R696" s="17">
        <f t="shared" si="74"/>
        <v>1.6823687752355317E-2</v>
      </c>
      <c r="S696" s="13">
        <f t="shared" si="75"/>
        <v>2.0861372812920592E-2</v>
      </c>
      <c r="T696" s="17">
        <f t="shared" si="76"/>
        <v>3.0723488602576808E-2</v>
      </c>
    </row>
    <row r="697" spans="1:20">
      <c r="A697" s="7" t="s">
        <v>160</v>
      </c>
      <c r="B697" s="5">
        <v>707</v>
      </c>
      <c r="C697" s="5">
        <v>0</v>
      </c>
      <c r="D697" s="5">
        <v>156</v>
      </c>
      <c r="E697" s="5">
        <v>3</v>
      </c>
      <c r="F697" s="5">
        <v>477</v>
      </c>
      <c r="G697" s="5">
        <v>3</v>
      </c>
      <c r="H697" s="5">
        <v>0</v>
      </c>
      <c r="I697" s="5">
        <v>8</v>
      </c>
      <c r="J697" s="5">
        <v>0</v>
      </c>
      <c r="K697" s="6">
        <v>0</v>
      </c>
      <c r="L697" s="6">
        <v>87322</v>
      </c>
      <c r="M697" s="6">
        <v>35090</v>
      </c>
      <c r="N697" s="6">
        <v>122413</v>
      </c>
      <c r="O697" s="17">
        <f t="shared" ref="O697:O760" si="79">(G697+H697)/F697</f>
        <v>6.2893081761006293E-3</v>
      </c>
      <c r="P697" s="17">
        <f t="shared" ref="P697:P760" si="80">J697/F697</f>
        <v>0</v>
      </c>
      <c r="Q697" s="17">
        <f t="shared" si="78"/>
        <v>6.2893081761006293E-3</v>
      </c>
      <c r="R697" s="17">
        <f t="shared" ref="R697:R760" si="81">I697/F697</f>
        <v>1.6771488469601678E-2</v>
      </c>
      <c r="S697" s="13">
        <f t="shared" ref="S697:S760" si="82">E697/F697</f>
        <v>6.2893081761006293E-3</v>
      </c>
      <c r="T697" s="17">
        <f t="shared" ref="T697:T760" si="83">E697/B697</f>
        <v>4.2432814710042432E-3</v>
      </c>
    </row>
    <row r="698" spans="1:20">
      <c r="A698" s="7" t="s">
        <v>906</v>
      </c>
      <c r="B698" s="5">
        <v>23068</v>
      </c>
      <c r="C698" s="5">
        <v>0</v>
      </c>
      <c r="D698" s="5">
        <v>378</v>
      </c>
      <c r="E698" s="5">
        <v>60</v>
      </c>
      <c r="F698" s="5">
        <v>5436</v>
      </c>
      <c r="G698" s="5">
        <v>0</v>
      </c>
      <c r="H698" s="5">
        <v>0</v>
      </c>
      <c r="I698" s="5">
        <v>91</v>
      </c>
      <c r="J698" s="5">
        <v>2</v>
      </c>
      <c r="K698" s="6">
        <v>273</v>
      </c>
      <c r="L698" s="6">
        <v>437031</v>
      </c>
      <c r="M698" s="6">
        <v>187014</v>
      </c>
      <c r="N698" s="6">
        <v>626046</v>
      </c>
      <c r="O698" s="17">
        <f t="shared" si="79"/>
        <v>0</v>
      </c>
      <c r="P698" s="17">
        <f t="shared" si="80"/>
        <v>3.6791758646063282E-4</v>
      </c>
      <c r="Q698" s="17">
        <f t="shared" si="78"/>
        <v>3.6791758646063282E-4</v>
      </c>
      <c r="R698" s="17">
        <f t="shared" si="81"/>
        <v>1.6740250183958794E-2</v>
      </c>
      <c r="S698" s="13">
        <f t="shared" si="82"/>
        <v>1.1037527593818985E-2</v>
      </c>
      <c r="T698" s="17">
        <f t="shared" si="83"/>
        <v>2.6010057222125888E-3</v>
      </c>
    </row>
    <row r="699" spans="1:20">
      <c r="A699" s="7" t="s">
        <v>297</v>
      </c>
      <c r="B699" s="5">
        <v>6357</v>
      </c>
      <c r="C699" s="5">
        <v>0</v>
      </c>
      <c r="D699" s="5">
        <v>691</v>
      </c>
      <c r="E699" s="5">
        <v>94</v>
      </c>
      <c r="F699" s="5">
        <v>2457</v>
      </c>
      <c r="G699" s="5">
        <v>1</v>
      </c>
      <c r="H699" s="5">
        <v>0</v>
      </c>
      <c r="I699" s="5">
        <v>41</v>
      </c>
      <c r="J699" s="5">
        <v>0</v>
      </c>
      <c r="K699" s="6">
        <v>0</v>
      </c>
      <c r="L699" s="6">
        <v>268297</v>
      </c>
      <c r="M699" s="6">
        <v>139365</v>
      </c>
      <c r="N699" s="6">
        <v>407662</v>
      </c>
      <c r="O699" s="17">
        <f t="shared" si="79"/>
        <v>4.0700040700040698E-4</v>
      </c>
      <c r="P699" s="17">
        <f t="shared" si="80"/>
        <v>0</v>
      </c>
      <c r="Q699" s="17">
        <f t="shared" si="78"/>
        <v>4.0700040700040698E-4</v>
      </c>
      <c r="R699" s="17">
        <f t="shared" si="81"/>
        <v>1.6687016687016686E-2</v>
      </c>
      <c r="S699" s="13">
        <f t="shared" si="82"/>
        <v>3.8258038258038259E-2</v>
      </c>
      <c r="T699" s="17">
        <f t="shared" si="83"/>
        <v>1.4786849142677364E-2</v>
      </c>
    </row>
    <row r="700" spans="1:20">
      <c r="A700" s="7" t="s">
        <v>860</v>
      </c>
      <c r="B700" s="5">
        <v>482</v>
      </c>
      <c r="C700" s="5">
        <v>0</v>
      </c>
      <c r="D700" s="5">
        <v>101</v>
      </c>
      <c r="E700" s="5">
        <v>0</v>
      </c>
      <c r="F700" s="5">
        <v>1153</v>
      </c>
      <c r="G700" s="5">
        <v>1</v>
      </c>
      <c r="H700" s="5">
        <v>2</v>
      </c>
      <c r="I700" s="5">
        <v>19</v>
      </c>
      <c r="J700" s="5">
        <v>0</v>
      </c>
      <c r="K700" s="6">
        <v>0</v>
      </c>
      <c r="L700" s="6">
        <v>106928</v>
      </c>
      <c r="M700" s="6">
        <v>76607</v>
      </c>
      <c r="N700" s="6">
        <v>183705</v>
      </c>
      <c r="O700" s="17">
        <f t="shared" si="79"/>
        <v>2.6019080659150044E-3</v>
      </c>
      <c r="P700" s="17">
        <f t="shared" si="80"/>
        <v>0</v>
      </c>
      <c r="Q700" s="17">
        <f t="shared" si="78"/>
        <v>2.6019080659150044E-3</v>
      </c>
      <c r="R700" s="17">
        <f t="shared" si="81"/>
        <v>1.647875108412836E-2</v>
      </c>
      <c r="S700" s="13">
        <f t="shared" si="82"/>
        <v>0</v>
      </c>
      <c r="T700" s="17">
        <f t="shared" si="83"/>
        <v>0</v>
      </c>
    </row>
    <row r="701" spans="1:20">
      <c r="A701" s="7" t="s">
        <v>353</v>
      </c>
      <c r="B701" s="5">
        <v>46334</v>
      </c>
      <c r="C701" s="5">
        <v>771</v>
      </c>
      <c r="D701" s="5">
        <v>3384</v>
      </c>
      <c r="E701" s="5">
        <v>998</v>
      </c>
      <c r="F701" s="5">
        <v>37430</v>
      </c>
      <c r="G701" s="5">
        <v>0</v>
      </c>
      <c r="H701" s="5">
        <v>0</v>
      </c>
      <c r="I701" s="5">
        <v>613</v>
      </c>
      <c r="J701" s="5">
        <v>40</v>
      </c>
      <c r="K701" s="6">
        <v>11676</v>
      </c>
      <c r="L701" s="6">
        <v>1677333</v>
      </c>
      <c r="M701" s="6">
        <v>888357</v>
      </c>
      <c r="N701" s="6">
        <v>2565697</v>
      </c>
      <c r="O701" s="17">
        <f t="shared" si="79"/>
        <v>0</v>
      </c>
      <c r="P701" s="17">
        <f t="shared" si="80"/>
        <v>1.0686615014694097E-3</v>
      </c>
      <c r="Q701" s="17">
        <f t="shared" si="78"/>
        <v>1.0686615014694097E-3</v>
      </c>
      <c r="R701" s="17">
        <f t="shared" si="81"/>
        <v>1.63772375100187E-2</v>
      </c>
      <c r="S701" s="13">
        <f t="shared" si="82"/>
        <v>2.6663104461661768E-2</v>
      </c>
      <c r="T701" s="17">
        <f t="shared" si="83"/>
        <v>2.1539258427936289E-2</v>
      </c>
    </row>
    <row r="702" spans="1:20">
      <c r="A702" s="7" t="s">
        <v>668</v>
      </c>
      <c r="B702" s="5">
        <v>2607</v>
      </c>
      <c r="C702" s="5">
        <v>0</v>
      </c>
      <c r="D702" s="5">
        <v>1536</v>
      </c>
      <c r="E702" s="5">
        <v>0</v>
      </c>
      <c r="F702" s="5">
        <v>800</v>
      </c>
      <c r="G702" s="5">
        <v>2</v>
      </c>
      <c r="H702" s="5">
        <v>23</v>
      </c>
      <c r="I702" s="5">
        <v>13</v>
      </c>
      <c r="J702" s="5">
        <v>0</v>
      </c>
      <c r="K702" s="6">
        <v>0</v>
      </c>
      <c r="L702" s="6">
        <v>108643</v>
      </c>
      <c r="M702" s="6">
        <v>61898</v>
      </c>
      <c r="N702" s="6">
        <v>170551</v>
      </c>
      <c r="O702" s="17">
        <f t="shared" si="79"/>
        <v>3.125E-2</v>
      </c>
      <c r="P702" s="17">
        <f t="shared" si="80"/>
        <v>0</v>
      </c>
      <c r="Q702" s="17">
        <f t="shared" si="78"/>
        <v>3.125E-2</v>
      </c>
      <c r="R702" s="17">
        <f t="shared" si="81"/>
        <v>1.6250000000000001E-2</v>
      </c>
      <c r="S702" s="13">
        <f t="shared" si="82"/>
        <v>0</v>
      </c>
      <c r="T702" s="17">
        <f t="shared" si="83"/>
        <v>0</v>
      </c>
    </row>
    <row r="703" spans="1:20">
      <c r="A703" s="7" t="s">
        <v>152</v>
      </c>
      <c r="B703" s="5">
        <v>6028</v>
      </c>
      <c r="C703" s="5">
        <v>0</v>
      </c>
      <c r="D703" s="5">
        <v>263</v>
      </c>
      <c r="E703" s="5">
        <v>98</v>
      </c>
      <c r="F703" s="5">
        <v>2444</v>
      </c>
      <c r="G703" s="5">
        <v>98</v>
      </c>
      <c r="H703" s="5">
        <v>10</v>
      </c>
      <c r="I703" s="5">
        <v>39</v>
      </c>
      <c r="J703" s="5">
        <v>6</v>
      </c>
      <c r="K703" s="6">
        <v>1816</v>
      </c>
      <c r="L703" s="6">
        <v>320981</v>
      </c>
      <c r="M703" s="6">
        <v>151278</v>
      </c>
      <c r="N703" s="6">
        <v>472266</v>
      </c>
      <c r="O703" s="17">
        <f t="shared" si="79"/>
        <v>4.4189852700491E-2</v>
      </c>
      <c r="P703" s="17">
        <f t="shared" si="80"/>
        <v>2.4549918166939444E-3</v>
      </c>
      <c r="Q703" s="17">
        <f t="shared" si="78"/>
        <v>4.6644844517184945E-2</v>
      </c>
      <c r="R703" s="17">
        <f t="shared" si="81"/>
        <v>1.5957446808510637E-2</v>
      </c>
      <c r="S703" s="13">
        <f t="shared" si="82"/>
        <v>4.0098199672667756E-2</v>
      </c>
      <c r="T703" s="17">
        <f t="shared" si="83"/>
        <v>1.625746516257465E-2</v>
      </c>
    </row>
    <row r="704" spans="1:20">
      <c r="A704" s="7" t="s">
        <v>718</v>
      </c>
      <c r="B704" s="5">
        <v>4070</v>
      </c>
      <c r="C704" s="5">
        <v>0</v>
      </c>
      <c r="D704" s="5">
        <v>343</v>
      </c>
      <c r="E704" s="5">
        <v>0</v>
      </c>
      <c r="F704" s="5">
        <v>753</v>
      </c>
      <c r="G704" s="5">
        <v>2</v>
      </c>
      <c r="H704" s="5">
        <v>9</v>
      </c>
      <c r="I704" s="5">
        <v>12</v>
      </c>
      <c r="J704" s="5">
        <v>13</v>
      </c>
      <c r="K704" s="6">
        <v>3481</v>
      </c>
      <c r="L704" s="6">
        <v>42607</v>
      </c>
      <c r="M704" s="6">
        <v>28035</v>
      </c>
      <c r="N704" s="6">
        <v>71003</v>
      </c>
      <c r="O704" s="17">
        <f t="shared" si="79"/>
        <v>1.4608233731739707E-2</v>
      </c>
      <c r="P704" s="17">
        <f t="shared" si="80"/>
        <v>1.7264276228419653E-2</v>
      </c>
      <c r="Q704" s="17">
        <f t="shared" si="78"/>
        <v>3.1872509960159362E-2</v>
      </c>
      <c r="R704" s="17">
        <f t="shared" si="81"/>
        <v>1.5936254980079681E-2</v>
      </c>
      <c r="S704" s="13">
        <f t="shared" si="82"/>
        <v>0</v>
      </c>
      <c r="T704" s="17">
        <f t="shared" si="83"/>
        <v>0</v>
      </c>
    </row>
    <row r="705" spans="1:20">
      <c r="A705" s="7" t="s">
        <v>753</v>
      </c>
      <c r="B705" s="5">
        <v>11487</v>
      </c>
      <c r="C705" s="5">
        <v>0</v>
      </c>
      <c r="D705" s="5">
        <v>3249</v>
      </c>
      <c r="E705" s="5">
        <v>13</v>
      </c>
      <c r="F705" s="5">
        <v>4839</v>
      </c>
      <c r="G705" s="5">
        <v>1</v>
      </c>
      <c r="H705" s="5">
        <v>29</v>
      </c>
      <c r="I705" s="5">
        <v>77</v>
      </c>
      <c r="J705" s="5">
        <v>0</v>
      </c>
      <c r="K705" s="6">
        <v>0</v>
      </c>
      <c r="L705" s="6">
        <v>527632</v>
      </c>
      <c r="M705" s="6">
        <v>291763</v>
      </c>
      <c r="N705" s="6">
        <v>819400</v>
      </c>
      <c r="O705" s="17">
        <f t="shared" si="79"/>
        <v>6.1996280223186612E-3</v>
      </c>
      <c r="P705" s="17">
        <f t="shared" si="80"/>
        <v>0</v>
      </c>
      <c r="Q705" s="17">
        <f t="shared" si="78"/>
        <v>6.1996280223186612E-3</v>
      </c>
      <c r="R705" s="17">
        <f t="shared" si="81"/>
        <v>1.5912378590617896E-2</v>
      </c>
      <c r="S705" s="13">
        <f t="shared" si="82"/>
        <v>2.6865054763380862E-3</v>
      </c>
      <c r="T705" s="17">
        <f t="shared" si="83"/>
        <v>1.1317141116044223E-3</v>
      </c>
    </row>
    <row r="706" spans="1:20">
      <c r="A706" s="7" t="s">
        <v>713</v>
      </c>
      <c r="B706" s="5">
        <v>1908</v>
      </c>
      <c r="C706" s="5">
        <v>0</v>
      </c>
      <c r="D706" s="5">
        <v>0</v>
      </c>
      <c r="E706" s="5">
        <v>0</v>
      </c>
      <c r="F706" s="5">
        <v>755</v>
      </c>
      <c r="G706" s="5">
        <v>0</v>
      </c>
      <c r="H706" s="5">
        <v>2</v>
      </c>
      <c r="I706" s="5">
        <v>12</v>
      </c>
      <c r="J706" s="5">
        <v>2</v>
      </c>
      <c r="K706" s="6">
        <v>655</v>
      </c>
      <c r="L706" s="6">
        <v>99927</v>
      </c>
      <c r="M706" s="6">
        <v>53768</v>
      </c>
      <c r="N706" s="6">
        <v>153706</v>
      </c>
      <c r="O706" s="17">
        <f t="shared" si="79"/>
        <v>2.6490066225165563E-3</v>
      </c>
      <c r="P706" s="17">
        <f t="shared" si="80"/>
        <v>2.6490066225165563E-3</v>
      </c>
      <c r="Q706" s="17">
        <f t="shared" si="78"/>
        <v>5.2980132450331126E-3</v>
      </c>
      <c r="R706" s="17">
        <f t="shared" si="81"/>
        <v>1.5894039735099338E-2</v>
      </c>
      <c r="S706" s="13">
        <f t="shared" si="82"/>
        <v>0</v>
      </c>
      <c r="T706" s="17">
        <f t="shared" si="83"/>
        <v>0</v>
      </c>
    </row>
    <row r="707" spans="1:20">
      <c r="A707" s="7" t="s">
        <v>898</v>
      </c>
      <c r="B707" s="5">
        <v>8024</v>
      </c>
      <c r="C707" s="5">
        <v>0</v>
      </c>
      <c r="D707" s="5">
        <v>99</v>
      </c>
      <c r="E707" s="5">
        <v>24</v>
      </c>
      <c r="F707" s="5">
        <v>1007</v>
      </c>
      <c r="G707" s="5">
        <v>7</v>
      </c>
      <c r="H707" s="5">
        <v>8</v>
      </c>
      <c r="I707" s="5">
        <v>16</v>
      </c>
      <c r="J707" s="5">
        <v>0</v>
      </c>
      <c r="K707" s="6">
        <v>0</v>
      </c>
      <c r="L707" s="6">
        <v>179562</v>
      </c>
      <c r="M707" s="6">
        <v>55680</v>
      </c>
      <c r="N707" s="6">
        <v>235242</v>
      </c>
      <c r="O707" s="17">
        <f t="shared" si="79"/>
        <v>1.4895729890764648E-2</v>
      </c>
      <c r="P707" s="17">
        <f t="shared" si="80"/>
        <v>0</v>
      </c>
      <c r="Q707" s="17">
        <f t="shared" si="78"/>
        <v>1.4895729890764648E-2</v>
      </c>
      <c r="R707" s="17">
        <f t="shared" si="81"/>
        <v>1.5888778550148957E-2</v>
      </c>
      <c r="S707" s="13">
        <f t="shared" si="82"/>
        <v>2.3833167825223437E-2</v>
      </c>
      <c r="T707" s="17">
        <f t="shared" si="83"/>
        <v>2.9910269192422734E-3</v>
      </c>
    </row>
    <row r="708" spans="1:20">
      <c r="A708" s="7" t="s">
        <v>650</v>
      </c>
      <c r="B708" s="5">
        <v>2237</v>
      </c>
      <c r="C708" s="5">
        <v>0</v>
      </c>
      <c r="D708" s="5">
        <v>1137</v>
      </c>
      <c r="E708" s="5">
        <v>138</v>
      </c>
      <c r="F708" s="5">
        <v>2773</v>
      </c>
      <c r="G708" s="5">
        <v>0</v>
      </c>
      <c r="H708" s="5">
        <v>3</v>
      </c>
      <c r="I708" s="5">
        <v>44</v>
      </c>
      <c r="J708" s="5">
        <v>15</v>
      </c>
      <c r="K708" s="6">
        <v>2028</v>
      </c>
      <c r="L708" s="6">
        <v>237917</v>
      </c>
      <c r="M708" s="6">
        <v>149198</v>
      </c>
      <c r="N708" s="6">
        <v>387122</v>
      </c>
      <c r="O708" s="17">
        <f t="shared" si="79"/>
        <v>1.0818608005769925E-3</v>
      </c>
      <c r="P708" s="17">
        <f t="shared" si="80"/>
        <v>5.4093040028849624E-3</v>
      </c>
      <c r="Q708" s="17">
        <f t="shared" si="78"/>
        <v>6.4911648034619547E-3</v>
      </c>
      <c r="R708" s="17">
        <f t="shared" si="81"/>
        <v>1.5867291741795887E-2</v>
      </c>
      <c r="S708" s="13">
        <f t="shared" si="82"/>
        <v>4.976559682654165E-2</v>
      </c>
      <c r="T708" s="17">
        <f t="shared" si="83"/>
        <v>6.1689763075547611E-2</v>
      </c>
    </row>
    <row r="709" spans="1:20">
      <c r="A709" s="7" t="s">
        <v>554</v>
      </c>
      <c r="B709" s="5">
        <v>5037</v>
      </c>
      <c r="C709" s="5">
        <v>0</v>
      </c>
      <c r="D709" s="5">
        <v>1280</v>
      </c>
      <c r="E709" s="5">
        <v>399</v>
      </c>
      <c r="F709" s="5">
        <v>4579</v>
      </c>
      <c r="G709" s="5">
        <v>1</v>
      </c>
      <c r="H709" s="5">
        <v>15</v>
      </c>
      <c r="I709" s="5">
        <v>72</v>
      </c>
      <c r="J709" s="5">
        <v>0</v>
      </c>
      <c r="K709" s="6">
        <v>0</v>
      </c>
      <c r="L709" s="6">
        <v>325963</v>
      </c>
      <c r="M709" s="6">
        <v>154584</v>
      </c>
      <c r="N709" s="6">
        <v>480547</v>
      </c>
      <c r="O709" s="17">
        <f t="shared" si="79"/>
        <v>3.4942127101987332E-3</v>
      </c>
      <c r="P709" s="17">
        <f t="shared" si="80"/>
        <v>0</v>
      </c>
      <c r="Q709" s="17">
        <f t="shared" si="78"/>
        <v>3.4942127101987332E-3</v>
      </c>
      <c r="R709" s="17">
        <f t="shared" si="81"/>
        <v>1.5723957195894301E-2</v>
      </c>
      <c r="S709" s="13">
        <f t="shared" si="82"/>
        <v>8.7136929460580909E-2</v>
      </c>
      <c r="T709" s="17">
        <f t="shared" si="83"/>
        <v>7.9213817748659918E-2</v>
      </c>
    </row>
    <row r="710" spans="1:20">
      <c r="A710" s="7" t="s">
        <v>283</v>
      </c>
      <c r="B710" s="5">
        <v>1188</v>
      </c>
      <c r="C710" s="5">
        <v>0</v>
      </c>
      <c r="D710" s="5">
        <v>2</v>
      </c>
      <c r="E710" s="5">
        <v>0</v>
      </c>
      <c r="F710" s="5">
        <v>1183</v>
      </c>
      <c r="G710" s="5">
        <v>23</v>
      </c>
      <c r="H710" s="5">
        <v>159</v>
      </c>
      <c r="I710" s="5">
        <v>18</v>
      </c>
      <c r="J710" s="5">
        <v>13</v>
      </c>
      <c r="K710" s="6">
        <v>3116</v>
      </c>
      <c r="L710" s="6">
        <v>135371</v>
      </c>
      <c r="M710" s="6">
        <v>81495</v>
      </c>
      <c r="N710" s="6">
        <v>216866</v>
      </c>
      <c r="O710" s="17">
        <f t="shared" si="79"/>
        <v>0.15384615384615385</v>
      </c>
      <c r="P710" s="17">
        <f t="shared" si="80"/>
        <v>1.098901098901099E-2</v>
      </c>
      <c r="Q710" s="17">
        <f t="shared" si="78"/>
        <v>0.16483516483516483</v>
      </c>
      <c r="R710" s="17">
        <f t="shared" si="81"/>
        <v>1.5215553677092139E-2</v>
      </c>
      <c r="S710" s="13">
        <f t="shared" si="82"/>
        <v>0</v>
      </c>
      <c r="T710" s="17">
        <f t="shared" si="83"/>
        <v>0</v>
      </c>
    </row>
    <row r="711" spans="1:20">
      <c r="A711" s="7" t="s">
        <v>595</v>
      </c>
      <c r="B711" s="5">
        <v>77058</v>
      </c>
      <c r="C711" s="5">
        <v>0</v>
      </c>
      <c r="D711" s="5">
        <v>14651</v>
      </c>
      <c r="E711" s="5">
        <v>0</v>
      </c>
      <c r="F711" s="5">
        <v>24529</v>
      </c>
      <c r="G711" s="5">
        <v>92</v>
      </c>
      <c r="H711" s="5">
        <v>588</v>
      </c>
      <c r="I711" s="5">
        <v>371</v>
      </c>
      <c r="J711" s="5">
        <v>121</v>
      </c>
      <c r="K711" s="6">
        <v>29485</v>
      </c>
      <c r="L711" s="6">
        <v>1083791</v>
      </c>
      <c r="M711" s="6">
        <v>609241</v>
      </c>
      <c r="N711" s="6">
        <v>1693038</v>
      </c>
      <c r="O711" s="17">
        <f t="shared" si="79"/>
        <v>2.7722287904113498E-2</v>
      </c>
      <c r="P711" s="17">
        <f t="shared" si="80"/>
        <v>4.9329365241143133E-3</v>
      </c>
      <c r="Q711" s="17">
        <f t="shared" ref="Q711:Q718" si="84">(G711+H711+J711)/F711</f>
        <v>3.2655224428227811E-2</v>
      </c>
      <c r="R711" s="17">
        <f t="shared" si="81"/>
        <v>1.5124954135920746E-2</v>
      </c>
      <c r="S711" s="13">
        <f t="shared" si="82"/>
        <v>0</v>
      </c>
      <c r="T711" s="17">
        <f t="shared" si="83"/>
        <v>0</v>
      </c>
    </row>
    <row r="712" spans="1:20">
      <c r="A712" s="7" t="s">
        <v>973</v>
      </c>
      <c r="B712" s="5">
        <v>1282</v>
      </c>
      <c r="C712" s="5">
        <v>0</v>
      </c>
      <c r="D712" s="5">
        <v>468</v>
      </c>
      <c r="E712" s="5">
        <v>139</v>
      </c>
      <c r="F712" s="5">
        <v>1209</v>
      </c>
      <c r="G712" s="5">
        <v>0</v>
      </c>
      <c r="H712" s="5">
        <v>0</v>
      </c>
      <c r="I712" s="5">
        <v>18</v>
      </c>
      <c r="J712" s="5">
        <v>5</v>
      </c>
      <c r="K712" s="6">
        <v>1846</v>
      </c>
      <c r="L712" s="6">
        <v>168498</v>
      </c>
      <c r="M712" s="6">
        <v>112425</v>
      </c>
      <c r="N712" s="6">
        <v>280929</v>
      </c>
      <c r="O712" s="17">
        <f t="shared" si="79"/>
        <v>0</v>
      </c>
      <c r="P712" s="17">
        <f t="shared" si="80"/>
        <v>4.1356492969396195E-3</v>
      </c>
      <c r="Q712" s="17">
        <f t="shared" si="84"/>
        <v>4.1356492969396195E-3</v>
      </c>
      <c r="R712" s="17">
        <f t="shared" si="81"/>
        <v>1.488833746898263E-2</v>
      </c>
      <c r="S712" s="13">
        <f t="shared" si="82"/>
        <v>0.11497105045492143</v>
      </c>
      <c r="T712" s="17">
        <f t="shared" si="83"/>
        <v>0.10842433697347893</v>
      </c>
    </row>
    <row r="713" spans="1:20">
      <c r="A713" s="7" t="s">
        <v>810</v>
      </c>
      <c r="B713" s="5">
        <v>3035</v>
      </c>
      <c r="C713" s="5">
        <v>0</v>
      </c>
      <c r="D713" s="5">
        <v>703</v>
      </c>
      <c r="E713" s="5">
        <v>69</v>
      </c>
      <c r="F713" s="5">
        <v>2021</v>
      </c>
      <c r="G713" s="5">
        <v>0</v>
      </c>
      <c r="H713" s="5">
        <v>0</v>
      </c>
      <c r="I713" s="5">
        <v>30</v>
      </c>
      <c r="J713" s="5">
        <v>6</v>
      </c>
      <c r="K713" s="6">
        <v>1396</v>
      </c>
      <c r="L713" s="6">
        <v>227212</v>
      </c>
      <c r="M713" s="6">
        <v>98160</v>
      </c>
      <c r="N713" s="6">
        <v>325375</v>
      </c>
      <c r="O713" s="17">
        <f t="shared" si="79"/>
        <v>0</v>
      </c>
      <c r="P713" s="17">
        <f t="shared" si="80"/>
        <v>2.9688273132112814E-3</v>
      </c>
      <c r="Q713" s="17">
        <f t="shared" si="84"/>
        <v>2.9688273132112814E-3</v>
      </c>
      <c r="R713" s="17">
        <f t="shared" si="81"/>
        <v>1.4844136566056407E-2</v>
      </c>
      <c r="S713" s="13">
        <f t="shared" si="82"/>
        <v>3.414151410192974E-2</v>
      </c>
      <c r="T713" s="17">
        <f t="shared" si="83"/>
        <v>2.273476112026359E-2</v>
      </c>
    </row>
    <row r="714" spans="1:20">
      <c r="A714" s="7" t="s">
        <v>950</v>
      </c>
      <c r="B714" s="5">
        <v>16116</v>
      </c>
      <c r="C714" s="5">
        <v>0</v>
      </c>
      <c r="D714" s="5">
        <v>2051</v>
      </c>
      <c r="E714" s="5">
        <v>2540</v>
      </c>
      <c r="F714" s="5">
        <v>2915</v>
      </c>
      <c r="G714" s="5">
        <v>12</v>
      </c>
      <c r="H714" s="5">
        <v>5</v>
      </c>
      <c r="I714" s="5">
        <v>43</v>
      </c>
      <c r="J714" s="5">
        <v>0</v>
      </c>
      <c r="K714" s="6">
        <v>0</v>
      </c>
      <c r="L714" s="6">
        <v>512565</v>
      </c>
      <c r="M714" s="6">
        <v>183928</v>
      </c>
      <c r="N714" s="6">
        <v>696494</v>
      </c>
      <c r="O714" s="17">
        <f t="shared" si="79"/>
        <v>5.8319039451114919E-3</v>
      </c>
      <c r="P714" s="17">
        <f t="shared" si="80"/>
        <v>0</v>
      </c>
      <c r="Q714" s="17">
        <f t="shared" si="84"/>
        <v>5.8319039451114919E-3</v>
      </c>
      <c r="R714" s="17">
        <f t="shared" si="81"/>
        <v>1.4751286449399657E-2</v>
      </c>
      <c r="S714" s="13">
        <f t="shared" si="82"/>
        <v>0.8713550600343053</v>
      </c>
      <c r="T714" s="17">
        <f t="shared" si="83"/>
        <v>0.15760734673616281</v>
      </c>
    </row>
    <row r="715" spans="1:20">
      <c r="A715" s="7" t="s">
        <v>315</v>
      </c>
      <c r="B715" s="5">
        <v>4123</v>
      </c>
      <c r="C715" s="5">
        <v>0</v>
      </c>
      <c r="D715" s="5">
        <v>92</v>
      </c>
      <c r="E715" s="5">
        <v>13</v>
      </c>
      <c r="F715" s="5">
        <v>891</v>
      </c>
      <c r="G715" s="5">
        <v>2</v>
      </c>
      <c r="H715" s="5">
        <v>7</v>
      </c>
      <c r="I715" s="5">
        <v>13</v>
      </c>
      <c r="J715" s="5">
        <v>7</v>
      </c>
      <c r="K715" s="6">
        <v>2717</v>
      </c>
      <c r="L715" s="6">
        <v>108300</v>
      </c>
      <c r="M715" s="6">
        <v>36490</v>
      </c>
      <c r="N715" s="6">
        <v>144796</v>
      </c>
      <c r="O715" s="17">
        <f t="shared" si="79"/>
        <v>1.0101010101010102E-2</v>
      </c>
      <c r="P715" s="17">
        <f t="shared" si="80"/>
        <v>7.8563411896745237E-3</v>
      </c>
      <c r="Q715" s="17">
        <f t="shared" si="84"/>
        <v>1.7957351290684626E-2</v>
      </c>
      <c r="R715" s="17">
        <f t="shared" si="81"/>
        <v>1.4590347923681257E-2</v>
      </c>
      <c r="S715" s="13">
        <f t="shared" si="82"/>
        <v>1.4590347923681257E-2</v>
      </c>
      <c r="T715" s="17">
        <f t="shared" si="83"/>
        <v>3.1530439000727628E-3</v>
      </c>
    </row>
    <row r="716" spans="1:20">
      <c r="A716" s="7" t="s">
        <v>464</v>
      </c>
      <c r="B716" s="5">
        <v>1573</v>
      </c>
      <c r="C716" s="5">
        <v>0</v>
      </c>
      <c r="D716" s="5">
        <v>261</v>
      </c>
      <c r="E716" s="5">
        <v>50</v>
      </c>
      <c r="F716" s="5">
        <v>1511</v>
      </c>
      <c r="G716" s="5">
        <v>1</v>
      </c>
      <c r="H716" s="5">
        <v>5</v>
      </c>
      <c r="I716" s="5">
        <v>22</v>
      </c>
      <c r="J716" s="5">
        <v>3</v>
      </c>
      <c r="K716" s="6">
        <v>394</v>
      </c>
      <c r="L716" s="6">
        <v>229347</v>
      </c>
      <c r="M716" s="6">
        <v>117528</v>
      </c>
      <c r="N716" s="6">
        <v>346877</v>
      </c>
      <c r="O716" s="17">
        <f t="shared" si="79"/>
        <v>3.9708802117802778E-3</v>
      </c>
      <c r="P716" s="17">
        <f t="shared" si="80"/>
        <v>1.9854401058901389E-3</v>
      </c>
      <c r="Q716" s="17">
        <f t="shared" si="84"/>
        <v>5.9563203176704171E-3</v>
      </c>
      <c r="R716" s="17">
        <f t="shared" si="81"/>
        <v>1.455989410986102E-2</v>
      </c>
      <c r="S716" s="13">
        <f t="shared" si="82"/>
        <v>3.3090668431502317E-2</v>
      </c>
      <c r="T716" s="17">
        <f t="shared" si="83"/>
        <v>3.1786395422759059E-2</v>
      </c>
    </row>
    <row r="717" spans="1:20">
      <c r="A717" s="7" t="s">
        <v>100</v>
      </c>
      <c r="B717" s="5">
        <v>1868</v>
      </c>
      <c r="C717" s="5">
        <v>8</v>
      </c>
      <c r="D717" s="5">
        <v>0</v>
      </c>
      <c r="E717" s="5">
        <v>182</v>
      </c>
      <c r="F717" s="5">
        <v>486</v>
      </c>
      <c r="G717" s="5">
        <v>1</v>
      </c>
      <c r="H717" s="5">
        <v>11</v>
      </c>
      <c r="I717" s="5">
        <v>7</v>
      </c>
      <c r="J717" s="5">
        <v>0</v>
      </c>
      <c r="K717" s="6">
        <v>0</v>
      </c>
      <c r="L717" s="6">
        <v>80607</v>
      </c>
      <c r="M717" s="6">
        <v>29574</v>
      </c>
      <c r="N717" s="6">
        <v>110148</v>
      </c>
      <c r="O717" s="17">
        <f t="shared" si="79"/>
        <v>2.4691358024691357E-2</v>
      </c>
      <c r="P717" s="17">
        <f t="shared" si="80"/>
        <v>0</v>
      </c>
      <c r="Q717" s="17">
        <f t="shared" si="84"/>
        <v>2.4691358024691357E-2</v>
      </c>
      <c r="R717" s="17">
        <f t="shared" si="81"/>
        <v>1.4403292181069959E-2</v>
      </c>
      <c r="S717" s="13">
        <f t="shared" si="82"/>
        <v>0.37448559670781895</v>
      </c>
      <c r="T717" s="17">
        <f t="shared" si="83"/>
        <v>9.7430406852248394E-2</v>
      </c>
    </row>
    <row r="718" spans="1:20">
      <c r="A718" s="7" t="s">
        <v>120</v>
      </c>
      <c r="B718" s="5">
        <v>1475</v>
      </c>
      <c r="C718" s="5">
        <v>0</v>
      </c>
      <c r="D718" s="5">
        <v>2476</v>
      </c>
      <c r="E718" s="5">
        <v>356</v>
      </c>
      <c r="F718" s="5">
        <v>4743</v>
      </c>
      <c r="G718" s="5">
        <v>13</v>
      </c>
      <c r="H718" s="5">
        <v>10</v>
      </c>
      <c r="I718" s="5">
        <v>68</v>
      </c>
      <c r="J718" s="5">
        <v>35</v>
      </c>
      <c r="K718" s="6">
        <v>18194</v>
      </c>
      <c r="L718" s="6">
        <v>703665</v>
      </c>
      <c r="M718" s="6">
        <v>345637</v>
      </c>
      <c r="N718" s="6">
        <v>1049307</v>
      </c>
      <c r="O718" s="17">
        <f t="shared" si="79"/>
        <v>4.8492515285684162E-3</v>
      </c>
      <c r="P718" s="17">
        <f t="shared" si="80"/>
        <v>7.3792958043432423E-3</v>
      </c>
      <c r="Q718" s="17">
        <f t="shared" si="84"/>
        <v>1.2228547332911659E-2</v>
      </c>
      <c r="R718" s="17">
        <f t="shared" si="81"/>
        <v>1.4336917562724014E-2</v>
      </c>
      <c r="S718" s="13">
        <f t="shared" si="82"/>
        <v>7.5057980181319844E-2</v>
      </c>
      <c r="T718" s="17">
        <f t="shared" si="83"/>
        <v>0.24135593220338983</v>
      </c>
    </row>
    <row r="719" spans="1:20" ht="16" hidden="1">
      <c r="A719" s="7" t="s">
        <v>844</v>
      </c>
      <c r="B719" s="5">
        <v>444</v>
      </c>
      <c r="C719" s="5">
        <v>0</v>
      </c>
      <c r="D719" s="5">
        <v>0</v>
      </c>
      <c r="E719" s="5">
        <v>0</v>
      </c>
      <c r="F719" s="5">
        <v>7</v>
      </c>
      <c r="G719" s="5">
        <v>0</v>
      </c>
      <c r="H719" s="5">
        <v>0</v>
      </c>
      <c r="I719" s="5">
        <v>0</v>
      </c>
      <c r="J719" s="5">
        <v>0</v>
      </c>
      <c r="K719" s="6">
        <v>0</v>
      </c>
      <c r="L719" s="6">
        <v>696</v>
      </c>
      <c r="M719" s="6">
        <v>309</v>
      </c>
      <c r="N719" s="6">
        <v>1005</v>
      </c>
      <c r="O719" s="17">
        <f t="shared" si="79"/>
        <v>0</v>
      </c>
      <c r="P719" s="17">
        <f t="shared" si="80"/>
        <v>0</v>
      </c>
      <c r="Q719" s="17"/>
      <c r="R719" s="17">
        <f t="shared" si="81"/>
        <v>0</v>
      </c>
      <c r="S719" s="13">
        <f t="shared" si="82"/>
        <v>0</v>
      </c>
      <c r="T719" s="17">
        <f t="shared" si="83"/>
        <v>0</v>
      </c>
    </row>
    <row r="720" spans="1:20">
      <c r="A720" s="7" t="s">
        <v>20</v>
      </c>
      <c r="B720" s="5">
        <v>18353</v>
      </c>
      <c r="C720" s="5">
        <v>0</v>
      </c>
      <c r="D720" s="5">
        <v>3707</v>
      </c>
      <c r="E720" s="5">
        <v>4145</v>
      </c>
      <c r="F720" s="5">
        <v>3768</v>
      </c>
      <c r="G720" s="5">
        <v>33</v>
      </c>
      <c r="H720" s="5">
        <v>155</v>
      </c>
      <c r="I720" s="5">
        <v>54</v>
      </c>
      <c r="J720" s="5">
        <v>256</v>
      </c>
      <c r="K720" s="6">
        <v>28607</v>
      </c>
      <c r="L720" s="6">
        <v>509157</v>
      </c>
      <c r="M720" s="6">
        <v>279546</v>
      </c>
      <c r="N720" s="6">
        <v>788707</v>
      </c>
      <c r="O720" s="17">
        <f t="shared" si="79"/>
        <v>4.9893842887473464E-2</v>
      </c>
      <c r="P720" s="17">
        <f t="shared" si="80"/>
        <v>6.7940552016985137E-2</v>
      </c>
      <c r="Q720" s="17">
        <f>(G720+H720+J720)/F720</f>
        <v>0.1178343949044586</v>
      </c>
      <c r="R720" s="17">
        <f t="shared" si="81"/>
        <v>1.4331210191082803E-2</v>
      </c>
      <c r="S720" s="13">
        <f t="shared" si="82"/>
        <v>1.1000530785562632</v>
      </c>
      <c r="T720" s="17">
        <f t="shared" si="83"/>
        <v>0.22584863510052852</v>
      </c>
    </row>
    <row r="721" spans="1:20">
      <c r="A721" s="7" t="s">
        <v>911</v>
      </c>
      <c r="B721" s="5">
        <v>3046</v>
      </c>
      <c r="C721" s="5">
        <v>23</v>
      </c>
      <c r="D721" s="5">
        <v>967</v>
      </c>
      <c r="E721" s="5">
        <v>367</v>
      </c>
      <c r="F721" s="5">
        <v>4095</v>
      </c>
      <c r="G721" s="5">
        <v>0</v>
      </c>
      <c r="H721" s="5">
        <v>6</v>
      </c>
      <c r="I721" s="5">
        <v>58</v>
      </c>
      <c r="J721" s="5">
        <v>11</v>
      </c>
      <c r="K721" s="6">
        <v>510</v>
      </c>
      <c r="L721" s="6">
        <v>473295</v>
      </c>
      <c r="M721" s="6">
        <v>258229</v>
      </c>
      <c r="N721" s="6">
        <v>737952</v>
      </c>
      <c r="O721" s="17">
        <f t="shared" si="79"/>
        <v>1.4652014652014652E-3</v>
      </c>
      <c r="P721" s="17">
        <f t="shared" si="80"/>
        <v>2.6862026862026862E-3</v>
      </c>
      <c r="Q721" s="17">
        <f>(G721+H721+J721)/F721</f>
        <v>4.1514041514041514E-3</v>
      </c>
      <c r="R721" s="17">
        <f t="shared" si="81"/>
        <v>1.4163614163614164E-2</v>
      </c>
      <c r="S721" s="13">
        <f t="shared" si="82"/>
        <v>8.9621489621489622E-2</v>
      </c>
      <c r="T721" s="17">
        <f t="shared" si="83"/>
        <v>0.12048588312541038</v>
      </c>
    </row>
    <row r="722" spans="1:20" ht="16" hidden="1">
      <c r="A722" s="7" t="s">
        <v>158</v>
      </c>
      <c r="B722" s="5">
        <v>1002</v>
      </c>
      <c r="C722" s="5">
        <v>0</v>
      </c>
      <c r="D722" s="5">
        <v>0</v>
      </c>
      <c r="E722" s="5">
        <v>0</v>
      </c>
      <c r="F722" s="5">
        <v>29</v>
      </c>
      <c r="G722" s="5">
        <v>0</v>
      </c>
      <c r="H722" s="5">
        <v>1</v>
      </c>
      <c r="I722" s="5">
        <v>3</v>
      </c>
      <c r="J722" s="5">
        <v>0</v>
      </c>
      <c r="K722" s="6">
        <v>0</v>
      </c>
      <c r="L722" s="6">
        <v>2651</v>
      </c>
      <c r="M722" s="6">
        <v>1494</v>
      </c>
      <c r="N722" s="6">
        <v>4153</v>
      </c>
      <c r="O722" s="17">
        <f t="shared" si="79"/>
        <v>3.4482758620689655E-2</v>
      </c>
      <c r="P722" s="17">
        <f t="shared" si="80"/>
        <v>0</v>
      </c>
      <c r="Q722" s="17"/>
      <c r="R722" s="17">
        <f t="shared" si="81"/>
        <v>0.10344827586206896</v>
      </c>
      <c r="S722" s="13">
        <f t="shared" si="82"/>
        <v>0</v>
      </c>
      <c r="T722" s="17">
        <f t="shared" si="83"/>
        <v>0</v>
      </c>
    </row>
    <row r="723" spans="1:20">
      <c r="A723" s="7" t="s">
        <v>734</v>
      </c>
      <c r="B723" s="5">
        <v>2890</v>
      </c>
      <c r="C723" s="5">
        <v>0</v>
      </c>
      <c r="D723" s="5">
        <v>0</v>
      </c>
      <c r="E723" s="5">
        <v>54</v>
      </c>
      <c r="F723" s="5">
        <v>3134</v>
      </c>
      <c r="G723" s="5">
        <v>0</v>
      </c>
      <c r="H723" s="5">
        <v>2</v>
      </c>
      <c r="I723" s="5">
        <v>44</v>
      </c>
      <c r="J723" s="5">
        <v>0</v>
      </c>
      <c r="K723" s="6">
        <v>0</v>
      </c>
      <c r="L723" s="6">
        <v>374096</v>
      </c>
      <c r="M723" s="6">
        <v>228862</v>
      </c>
      <c r="N723" s="6">
        <v>602957</v>
      </c>
      <c r="O723" s="17">
        <f t="shared" si="79"/>
        <v>6.3816209317166565E-4</v>
      </c>
      <c r="P723" s="17">
        <f t="shared" si="80"/>
        <v>0</v>
      </c>
      <c r="Q723" s="17">
        <f>(G723+H723+J723)/F723</f>
        <v>6.3816209317166565E-4</v>
      </c>
      <c r="R723" s="17">
        <f t="shared" si="81"/>
        <v>1.4039566049776643E-2</v>
      </c>
      <c r="S723" s="13">
        <f t="shared" si="82"/>
        <v>1.7230376515634971E-2</v>
      </c>
      <c r="T723" s="17">
        <f t="shared" si="83"/>
        <v>1.8685121107266434E-2</v>
      </c>
    </row>
    <row r="724" spans="1:20" ht="16" hidden="1">
      <c r="A724" s="7" t="s">
        <v>566</v>
      </c>
      <c r="B724" s="5">
        <v>2114</v>
      </c>
      <c r="C724" s="5">
        <v>0</v>
      </c>
      <c r="D724" s="5">
        <v>0</v>
      </c>
      <c r="E724" s="5">
        <v>0</v>
      </c>
      <c r="F724" s="10">
        <v>93</v>
      </c>
      <c r="G724" s="5">
        <v>1</v>
      </c>
      <c r="H724" s="5">
        <v>8</v>
      </c>
      <c r="I724" s="5">
        <v>0</v>
      </c>
      <c r="J724" s="5">
        <v>4</v>
      </c>
      <c r="K724" s="6">
        <v>0</v>
      </c>
      <c r="L724" s="6">
        <v>9908</v>
      </c>
      <c r="M724" s="6">
        <v>3401</v>
      </c>
      <c r="N724" s="6">
        <v>13311</v>
      </c>
      <c r="O724" s="17">
        <f t="shared" si="79"/>
        <v>9.6774193548387094E-2</v>
      </c>
      <c r="P724" s="17">
        <f t="shared" si="80"/>
        <v>4.3010752688172046E-2</v>
      </c>
      <c r="Q724" s="17"/>
      <c r="R724" s="17">
        <f t="shared" si="81"/>
        <v>0</v>
      </c>
      <c r="S724" s="13">
        <f t="shared" si="82"/>
        <v>0</v>
      </c>
      <c r="T724" s="17">
        <f t="shared" si="83"/>
        <v>0</v>
      </c>
    </row>
    <row r="725" spans="1:20">
      <c r="A725" s="7" t="s">
        <v>523</v>
      </c>
      <c r="B725" s="5">
        <v>25898</v>
      </c>
      <c r="C725" s="5">
        <v>321</v>
      </c>
      <c r="D725" s="5">
        <v>1330</v>
      </c>
      <c r="E725" s="5">
        <v>849</v>
      </c>
      <c r="F725" s="5">
        <v>6705</v>
      </c>
      <c r="G725" s="5">
        <v>3</v>
      </c>
      <c r="H725" s="5">
        <v>35</v>
      </c>
      <c r="I725" s="5">
        <v>93</v>
      </c>
      <c r="J725" s="5">
        <v>80</v>
      </c>
      <c r="K725" s="6">
        <v>22428</v>
      </c>
      <c r="L725" s="6">
        <v>590282</v>
      </c>
      <c r="M725" s="6">
        <v>248748</v>
      </c>
      <c r="N725" s="6">
        <v>839031</v>
      </c>
      <c r="O725" s="17">
        <f t="shared" si="79"/>
        <v>5.6674123788217744E-3</v>
      </c>
      <c r="P725" s="17">
        <f t="shared" si="80"/>
        <v>1.1931394481730051E-2</v>
      </c>
      <c r="Q725" s="17">
        <f>(G725+H725+J725)/F725</f>
        <v>1.7598806860551826E-2</v>
      </c>
      <c r="R725" s="17">
        <f t="shared" si="81"/>
        <v>1.3870246085011185E-2</v>
      </c>
      <c r="S725" s="13">
        <f t="shared" si="82"/>
        <v>0.12662192393736019</v>
      </c>
      <c r="T725" s="17">
        <f t="shared" si="83"/>
        <v>3.278245424357093E-2</v>
      </c>
    </row>
    <row r="726" spans="1:20">
      <c r="A726" s="7" t="s">
        <v>239</v>
      </c>
      <c r="B726" s="5">
        <v>4776</v>
      </c>
      <c r="C726" s="5">
        <v>0</v>
      </c>
      <c r="D726" s="5">
        <v>1481</v>
      </c>
      <c r="E726" s="5">
        <v>844</v>
      </c>
      <c r="F726" s="5">
        <v>4362</v>
      </c>
      <c r="G726" s="5">
        <v>23</v>
      </c>
      <c r="H726" s="5">
        <v>14</v>
      </c>
      <c r="I726" s="5">
        <v>60</v>
      </c>
      <c r="J726" s="5">
        <v>1</v>
      </c>
      <c r="K726" s="6">
        <v>223</v>
      </c>
      <c r="L726" s="6">
        <v>470127</v>
      </c>
      <c r="M726" s="6">
        <v>275518</v>
      </c>
      <c r="N726" s="6">
        <v>745642</v>
      </c>
      <c r="O726" s="17">
        <f t="shared" si="79"/>
        <v>8.4823475469967911E-3</v>
      </c>
      <c r="P726" s="17">
        <f t="shared" si="80"/>
        <v>2.2925263640531865E-4</v>
      </c>
      <c r="Q726" s="17">
        <f>(G726+H726+J726)/F726</f>
        <v>8.7116001834021094E-3</v>
      </c>
      <c r="R726" s="17">
        <f t="shared" si="81"/>
        <v>1.3755158184319119E-2</v>
      </c>
      <c r="S726" s="13">
        <f t="shared" si="82"/>
        <v>0.19348922512608896</v>
      </c>
      <c r="T726" s="17">
        <f t="shared" si="83"/>
        <v>0.17671691792294808</v>
      </c>
    </row>
    <row r="727" spans="1:20">
      <c r="A727" s="7" t="s">
        <v>516</v>
      </c>
      <c r="B727" s="5">
        <v>1177</v>
      </c>
      <c r="C727" s="5">
        <v>0</v>
      </c>
      <c r="D727" s="5">
        <v>478</v>
      </c>
      <c r="E727" s="5">
        <v>0</v>
      </c>
      <c r="F727" s="5">
        <v>802</v>
      </c>
      <c r="G727" s="5">
        <v>7</v>
      </c>
      <c r="H727" s="5">
        <v>3</v>
      </c>
      <c r="I727" s="5">
        <v>11</v>
      </c>
      <c r="J727" s="5">
        <v>0</v>
      </c>
      <c r="K727" s="6">
        <v>0</v>
      </c>
      <c r="L727" s="6">
        <v>107588</v>
      </c>
      <c r="M727" s="6">
        <v>62345</v>
      </c>
      <c r="N727" s="6">
        <v>169941</v>
      </c>
      <c r="O727" s="17">
        <f t="shared" si="79"/>
        <v>1.2468827930174564E-2</v>
      </c>
      <c r="P727" s="17">
        <f t="shared" si="80"/>
        <v>0</v>
      </c>
      <c r="Q727" s="17">
        <f>(G727+H727+J727)/F727</f>
        <v>1.2468827930174564E-2</v>
      </c>
      <c r="R727" s="17">
        <f t="shared" si="81"/>
        <v>1.3715710723192019E-2</v>
      </c>
      <c r="S727" s="13">
        <f t="shared" si="82"/>
        <v>0</v>
      </c>
      <c r="T727" s="17">
        <f t="shared" si="83"/>
        <v>0</v>
      </c>
    </row>
    <row r="728" spans="1:20">
      <c r="A728" s="7" t="s">
        <v>325</v>
      </c>
      <c r="B728" s="5">
        <v>3259</v>
      </c>
      <c r="C728" s="5">
        <v>0</v>
      </c>
      <c r="D728" s="5">
        <v>275</v>
      </c>
      <c r="E728" s="5">
        <v>12</v>
      </c>
      <c r="F728" s="5">
        <v>1113</v>
      </c>
      <c r="G728" s="5">
        <v>0</v>
      </c>
      <c r="H728" s="5">
        <v>2</v>
      </c>
      <c r="I728" s="5">
        <v>15</v>
      </c>
      <c r="J728" s="5">
        <v>0</v>
      </c>
      <c r="K728" s="6">
        <v>0</v>
      </c>
      <c r="L728" s="6">
        <v>114112</v>
      </c>
      <c r="M728" s="6">
        <v>63612</v>
      </c>
      <c r="N728" s="6">
        <v>177726</v>
      </c>
      <c r="O728" s="17">
        <f t="shared" si="79"/>
        <v>1.7969451931716084E-3</v>
      </c>
      <c r="P728" s="17">
        <f t="shared" si="80"/>
        <v>0</v>
      </c>
      <c r="Q728" s="17">
        <f>(G728+H728+J728)/F728</f>
        <v>1.7969451931716084E-3</v>
      </c>
      <c r="R728" s="17">
        <f t="shared" si="81"/>
        <v>1.3477088948787063E-2</v>
      </c>
      <c r="S728" s="13">
        <f t="shared" si="82"/>
        <v>1.078167115902965E-2</v>
      </c>
      <c r="T728" s="17">
        <f t="shared" si="83"/>
        <v>3.6821110770174901E-3</v>
      </c>
    </row>
    <row r="729" spans="1:20">
      <c r="A729" s="7" t="s">
        <v>298</v>
      </c>
      <c r="B729" s="5">
        <v>2436</v>
      </c>
      <c r="C729" s="5">
        <v>0</v>
      </c>
      <c r="D729" s="5">
        <v>1030</v>
      </c>
      <c r="E729" s="5">
        <v>45</v>
      </c>
      <c r="F729" s="5">
        <v>2624</v>
      </c>
      <c r="G729" s="5">
        <v>0</v>
      </c>
      <c r="H729" s="5">
        <v>0</v>
      </c>
      <c r="I729" s="5">
        <v>35</v>
      </c>
      <c r="J729" s="5">
        <v>0</v>
      </c>
      <c r="K729" s="6">
        <v>0</v>
      </c>
      <c r="L729" s="6">
        <v>402070</v>
      </c>
      <c r="M729" s="6">
        <v>191935</v>
      </c>
      <c r="N729" s="6">
        <v>594005</v>
      </c>
      <c r="O729" s="17">
        <f t="shared" si="79"/>
        <v>0</v>
      </c>
      <c r="P729" s="17">
        <f t="shared" si="80"/>
        <v>0</v>
      </c>
      <c r="Q729" s="17">
        <f>(G729+H729+J729)/F729</f>
        <v>0</v>
      </c>
      <c r="R729" s="17">
        <f t="shared" si="81"/>
        <v>1.3338414634146341E-2</v>
      </c>
      <c r="S729" s="13">
        <f t="shared" si="82"/>
        <v>1.714939024390244E-2</v>
      </c>
      <c r="T729" s="17">
        <f t="shared" si="83"/>
        <v>1.8472906403940888E-2</v>
      </c>
    </row>
    <row r="730" spans="1:20" ht="16" hidden="1">
      <c r="A730" s="7" t="s">
        <v>819</v>
      </c>
      <c r="B730" s="5">
        <v>473</v>
      </c>
      <c r="C730" s="5">
        <v>0</v>
      </c>
      <c r="D730" s="5">
        <v>1</v>
      </c>
      <c r="E730" s="5">
        <v>1</v>
      </c>
      <c r="F730" s="5">
        <v>31</v>
      </c>
      <c r="G730" s="5">
        <v>0</v>
      </c>
      <c r="H730" s="5">
        <v>1</v>
      </c>
      <c r="I730" s="5">
        <v>0</v>
      </c>
      <c r="J730" s="5">
        <v>0</v>
      </c>
      <c r="K730" s="6">
        <v>0</v>
      </c>
      <c r="L730" s="6">
        <v>2626</v>
      </c>
      <c r="M730" s="6">
        <v>1793</v>
      </c>
      <c r="N730" s="6">
        <v>4417</v>
      </c>
      <c r="O730" s="17">
        <f t="shared" si="79"/>
        <v>3.2258064516129031E-2</v>
      </c>
      <c r="P730" s="17">
        <f t="shared" si="80"/>
        <v>0</v>
      </c>
      <c r="Q730" s="17"/>
      <c r="R730" s="17">
        <f t="shared" si="81"/>
        <v>0</v>
      </c>
      <c r="S730" s="13">
        <f t="shared" si="82"/>
        <v>3.2258064516129031E-2</v>
      </c>
      <c r="T730" s="17">
        <f t="shared" si="83"/>
        <v>2.1141649048625794E-3</v>
      </c>
    </row>
    <row r="731" spans="1:20">
      <c r="A731" s="7" t="s">
        <v>74</v>
      </c>
      <c r="B731" s="5">
        <v>3925</v>
      </c>
      <c r="C731" s="5">
        <v>0</v>
      </c>
      <c r="D731" s="5">
        <v>712</v>
      </c>
      <c r="E731" s="5">
        <v>268</v>
      </c>
      <c r="F731" s="5">
        <v>4394</v>
      </c>
      <c r="G731" s="5">
        <v>2</v>
      </c>
      <c r="H731" s="5">
        <v>3</v>
      </c>
      <c r="I731" s="5">
        <v>58</v>
      </c>
      <c r="J731" s="5">
        <v>2</v>
      </c>
      <c r="K731" s="6">
        <v>425</v>
      </c>
      <c r="L731" s="6">
        <v>451929</v>
      </c>
      <c r="M731" s="6">
        <v>298593</v>
      </c>
      <c r="N731" s="6">
        <v>750530</v>
      </c>
      <c r="O731" s="17">
        <f t="shared" si="79"/>
        <v>1.137915339098771E-3</v>
      </c>
      <c r="P731" s="17">
        <f t="shared" si="80"/>
        <v>4.5516613563950843E-4</v>
      </c>
      <c r="Q731" s="17">
        <f t="shared" ref="Q731:Q753" si="85">(G731+H731+J731)/F731</f>
        <v>1.5930814747382794E-3</v>
      </c>
      <c r="R731" s="17">
        <f t="shared" si="81"/>
        <v>1.3199817933545745E-2</v>
      </c>
      <c r="S731" s="13">
        <f t="shared" si="82"/>
        <v>6.0992262175694131E-2</v>
      </c>
      <c r="T731" s="17">
        <f t="shared" si="83"/>
        <v>6.828025477707006E-2</v>
      </c>
    </row>
    <row r="732" spans="1:20">
      <c r="A732" s="7" t="s">
        <v>481</v>
      </c>
      <c r="B732" s="5">
        <v>4641</v>
      </c>
      <c r="C732" s="5">
        <v>0</v>
      </c>
      <c r="D732" s="5">
        <v>42</v>
      </c>
      <c r="E732" s="5">
        <v>87</v>
      </c>
      <c r="F732" s="5">
        <v>1990</v>
      </c>
      <c r="G732" s="5">
        <v>0</v>
      </c>
      <c r="H732" s="5">
        <v>6</v>
      </c>
      <c r="I732" s="5">
        <v>26</v>
      </c>
      <c r="J732" s="5">
        <v>0</v>
      </c>
      <c r="K732" s="6">
        <v>0</v>
      </c>
      <c r="L732" s="6">
        <v>53812</v>
      </c>
      <c r="M732" s="6">
        <v>37987</v>
      </c>
      <c r="N732" s="6">
        <v>91800</v>
      </c>
      <c r="O732" s="17">
        <f t="shared" si="79"/>
        <v>3.015075376884422E-3</v>
      </c>
      <c r="P732" s="17">
        <f t="shared" si="80"/>
        <v>0</v>
      </c>
      <c r="Q732" s="17">
        <f t="shared" si="85"/>
        <v>3.015075376884422E-3</v>
      </c>
      <c r="R732" s="17">
        <f t="shared" si="81"/>
        <v>1.3065326633165829E-2</v>
      </c>
      <c r="S732" s="13">
        <f t="shared" si="82"/>
        <v>4.3718592964824124E-2</v>
      </c>
      <c r="T732" s="17">
        <f t="shared" si="83"/>
        <v>1.874595992243051E-2</v>
      </c>
    </row>
    <row r="733" spans="1:20">
      <c r="A733" s="7" t="s">
        <v>905</v>
      </c>
      <c r="B733" s="5">
        <v>18530</v>
      </c>
      <c r="C733" s="5">
        <v>0</v>
      </c>
      <c r="D733" s="5">
        <v>5783</v>
      </c>
      <c r="E733" s="5">
        <v>1040</v>
      </c>
      <c r="F733" s="5">
        <v>11733</v>
      </c>
      <c r="G733" s="5">
        <v>3</v>
      </c>
      <c r="H733" s="5">
        <v>5</v>
      </c>
      <c r="I733" s="5">
        <v>152</v>
      </c>
      <c r="J733" s="5">
        <v>0</v>
      </c>
      <c r="K733" s="6">
        <v>0</v>
      </c>
      <c r="L733" s="6">
        <v>1675359</v>
      </c>
      <c r="M733" s="6">
        <v>737117</v>
      </c>
      <c r="N733" s="6">
        <v>2412480</v>
      </c>
      <c r="O733" s="17">
        <f t="shared" si="79"/>
        <v>6.8183755220318761E-4</v>
      </c>
      <c r="P733" s="17">
        <f t="shared" si="80"/>
        <v>0</v>
      </c>
      <c r="Q733" s="17">
        <f t="shared" si="85"/>
        <v>6.8183755220318761E-4</v>
      </c>
      <c r="R733" s="17">
        <f t="shared" si="81"/>
        <v>1.2954913491860565E-2</v>
      </c>
      <c r="S733" s="13">
        <f t="shared" si="82"/>
        <v>8.8638881786414381E-2</v>
      </c>
      <c r="T733" s="17">
        <f t="shared" si="83"/>
        <v>5.612520237452779E-2</v>
      </c>
    </row>
    <row r="734" spans="1:20">
      <c r="A734" s="7" t="s">
        <v>942</v>
      </c>
      <c r="B734" s="5">
        <v>992</v>
      </c>
      <c r="C734" s="5">
        <v>0</v>
      </c>
      <c r="D734" s="5">
        <v>1513</v>
      </c>
      <c r="E734" s="5">
        <v>0</v>
      </c>
      <c r="F734" s="5">
        <v>6517</v>
      </c>
      <c r="G734" s="5">
        <v>0</v>
      </c>
      <c r="H734" s="5">
        <v>0</v>
      </c>
      <c r="I734" s="5">
        <v>84</v>
      </c>
      <c r="J734" s="5">
        <v>35</v>
      </c>
      <c r="K734" s="6">
        <v>8774</v>
      </c>
      <c r="L734" s="6">
        <v>601770</v>
      </c>
      <c r="M734" s="6">
        <v>437798</v>
      </c>
      <c r="N734" s="6">
        <v>1039565</v>
      </c>
      <c r="O734" s="17">
        <f t="shared" si="79"/>
        <v>0</v>
      </c>
      <c r="P734" s="17">
        <f t="shared" si="80"/>
        <v>5.3705692803437165E-3</v>
      </c>
      <c r="Q734" s="17">
        <f t="shared" si="85"/>
        <v>5.3705692803437165E-3</v>
      </c>
      <c r="R734" s="17">
        <f t="shared" si="81"/>
        <v>1.288936627282492E-2</v>
      </c>
      <c r="S734" s="13">
        <f t="shared" si="82"/>
        <v>0</v>
      </c>
      <c r="T734" s="17">
        <f t="shared" si="83"/>
        <v>0</v>
      </c>
    </row>
    <row r="735" spans="1:20">
      <c r="A735" s="7" t="s">
        <v>880</v>
      </c>
      <c r="B735" s="5">
        <v>1336</v>
      </c>
      <c r="C735" s="5">
        <v>0</v>
      </c>
      <c r="D735" s="5">
        <v>181</v>
      </c>
      <c r="E735" s="5">
        <v>92</v>
      </c>
      <c r="F735" s="5">
        <v>546</v>
      </c>
      <c r="G735" s="5">
        <v>0</v>
      </c>
      <c r="H735" s="5">
        <v>0</v>
      </c>
      <c r="I735" s="5">
        <v>7</v>
      </c>
      <c r="J735" s="5">
        <v>1</v>
      </c>
      <c r="K735" s="6">
        <v>895</v>
      </c>
      <c r="L735" s="6">
        <v>101329</v>
      </c>
      <c r="M735" s="6">
        <v>32545</v>
      </c>
      <c r="N735" s="6">
        <v>133871</v>
      </c>
      <c r="O735" s="17">
        <f t="shared" si="79"/>
        <v>0</v>
      </c>
      <c r="P735" s="17">
        <f t="shared" si="80"/>
        <v>1.8315018315018315E-3</v>
      </c>
      <c r="Q735" s="17">
        <f t="shared" si="85"/>
        <v>1.8315018315018315E-3</v>
      </c>
      <c r="R735" s="17">
        <f t="shared" si="81"/>
        <v>1.282051282051282E-2</v>
      </c>
      <c r="S735" s="13">
        <f t="shared" si="82"/>
        <v>0.16849816849816851</v>
      </c>
      <c r="T735" s="17">
        <f t="shared" si="83"/>
        <v>6.8862275449101798E-2</v>
      </c>
    </row>
    <row r="736" spans="1:20">
      <c r="A736" s="7" t="s">
        <v>477</v>
      </c>
      <c r="B736" s="5">
        <v>4157</v>
      </c>
      <c r="C736" s="5">
        <v>0</v>
      </c>
      <c r="D736" s="5">
        <v>173</v>
      </c>
      <c r="E736" s="5">
        <v>35</v>
      </c>
      <c r="F736" s="5">
        <v>795</v>
      </c>
      <c r="G736" s="5">
        <v>0</v>
      </c>
      <c r="H736" s="5">
        <v>4</v>
      </c>
      <c r="I736" s="5">
        <v>10</v>
      </c>
      <c r="J736" s="5">
        <v>0</v>
      </c>
      <c r="K736" s="6">
        <v>0</v>
      </c>
      <c r="L736" s="6">
        <v>107145</v>
      </c>
      <c r="M736" s="6">
        <v>63526</v>
      </c>
      <c r="N736" s="6">
        <v>170673</v>
      </c>
      <c r="O736" s="17">
        <f t="shared" si="79"/>
        <v>5.0314465408805029E-3</v>
      </c>
      <c r="P736" s="17">
        <f t="shared" si="80"/>
        <v>0</v>
      </c>
      <c r="Q736" s="17">
        <f t="shared" si="85"/>
        <v>5.0314465408805029E-3</v>
      </c>
      <c r="R736" s="17">
        <f t="shared" si="81"/>
        <v>1.2578616352201259E-2</v>
      </c>
      <c r="S736" s="13">
        <f t="shared" si="82"/>
        <v>4.40251572327044E-2</v>
      </c>
      <c r="T736" s="17">
        <f t="shared" si="83"/>
        <v>8.4195333172961268E-3</v>
      </c>
    </row>
    <row r="737" spans="1:20">
      <c r="A737" s="7" t="s">
        <v>855</v>
      </c>
      <c r="B737" s="5">
        <v>5130</v>
      </c>
      <c r="C737" s="5">
        <v>0</v>
      </c>
      <c r="D737" s="5">
        <v>0</v>
      </c>
      <c r="E737" s="5">
        <v>212</v>
      </c>
      <c r="F737" s="5">
        <v>4417</v>
      </c>
      <c r="G737" s="5">
        <v>0</v>
      </c>
      <c r="H737" s="5">
        <v>0</v>
      </c>
      <c r="I737" s="5">
        <v>54</v>
      </c>
      <c r="J737" s="5">
        <v>60</v>
      </c>
      <c r="K737" s="6">
        <v>12233</v>
      </c>
      <c r="L737" s="6">
        <v>432888</v>
      </c>
      <c r="M737" s="6">
        <v>312366</v>
      </c>
      <c r="N737" s="6">
        <v>745260</v>
      </c>
      <c r="O737" s="17">
        <f t="shared" si="79"/>
        <v>0</v>
      </c>
      <c r="P737" s="17">
        <f t="shared" si="80"/>
        <v>1.3583880461851936E-2</v>
      </c>
      <c r="Q737" s="17">
        <f t="shared" si="85"/>
        <v>1.3583880461851936E-2</v>
      </c>
      <c r="R737" s="17">
        <f t="shared" si="81"/>
        <v>1.2225492415666742E-2</v>
      </c>
      <c r="S737" s="13">
        <f t="shared" si="82"/>
        <v>4.7996377631876842E-2</v>
      </c>
      <c r="T737" s="17">
        <f t="shared" si="83"/>
        <v>4.1325536062378168E-2</v>
      </c>
    </row>
    <row r="738" spans="1:20">
      <c r="A738" s="7" t="s">
        <v>729</v>
      </c>
      <c r="B738" s="5">
        <v>2468</v>
      </c>
      <c r="C738" s="5">
        <v>0</v>
      </c>
      <c r="D738" s="5">
        <v>0</v>
      </c>
      <c r="E738" s="5">
        <v>0</v>
      </c>
      <c r="F738" s="5">
        <v>246</v>
      </c>
      <c r="G738" s="5">
        <v>3</v>
      </c>
      <c r="H738" s="5">
        <v>8</v>
      </c>
      <c r="I738" s="5">
        <v>3</v>
      </c>
      <c r="J738" s="5">
        <v>0</v>
      </c>
      <c r="K738" s="6">
        <v>0</v>
      </c>
      <c r="L738" s="6">
        <v>85023</v>
      </c>
      <c r="M738" s="6">
        <v>62759</v>
      </c>
      <c r="N738" s="6">
        <v>147782</v>
      </c>
      <c r="O738" s="17">
        <f t="shared" si="79"/>
        <v>4.4715447154471545E-2</v>
      </c>
      <c r="P738" s="17">
        <f t="shared" si="80"/>
        <v>0</v>
      </c>
      <c r="Q738" s="17">
        <f t="shared" si="85"/>
        <v>4.4715447154471545E-2</v>
      </c>
      <c r="R738" s="17">
        <f t="shared" si="81"/>
        <v>1.2195121951219513E-2</v>
      </c>
      <c r="S738" s="13">
        <f t="shared" si="82"/>
        <v>0</v>
      </c>
      <c r="T738" s="17">
        <f t="shared" si="83"/>
        <v>0</v>
      </c>
    </row>
    <row r="739" spans="1:20">
      <c r="A739" s="7" t="s">
        <v>491</v>
      </c>
      <c r="B739" s="5">
        <v>6041</v>
      </c>
      <c r="C739" s="5">
        <v>23</v>
      </c>
      <c r="D739" s="5">
        <v>74</v>
      </c>
      <c r="E739" s="5">
        <v>39</v>
      </c>
      <c r="F739" s="5">
        <v>1071</v>
      </c>
      <c r="G739" s="5">
        <v>5</v>
      </c>
      <c r="H739" s="5">
        <v>10</v>
      </c>
      <c r="I739" s="5">
        <v>13</v>
      </c>
      <c r="J739" s="5">
        <v>0</v>
      </c>
      <c r="K739" s="6">
        <v>0</v>
      </c>
      <c r="L739" s="6">
        <v>94491</v>
      </c>
      <c r="M739" s="6">
        <v>54009</v>
      </c>
      <c r="N739" s="6">
        <v>148504</v>
      </c>
      <c r="O739" s="17">
        <f t="shared" si="79"/>
        <v>1.4005602240896359E-2</v>
      </c>
      <c r="P739" s="17">
        <f t="shared" si="80"/>
        <v>0</v>
      </c>
      <c r="Q739" s="17">
        <f t="shared" si="85"/>
        <v>1.4005602240896359E-2</v>
      </c>
      <c r="R739" s="17">
        <f t="shared" si="81"/>
        <v>1.2138188608776844E-2</v>
      </c>
      <c r="S739" s="13">
        <f t="shared" si="82"/>
        <v>3.6414565826330535E-2</v>
      </c>
      <c r="T739" s="17">
        <f t="shared" si="83"/>
        <v>6.4558847872868731E-3</v>
      </c>
    </row>
    <row r="740" spans="1:20">
      <c r="A740" s="7" t="s">
        <v>599</v>
      </c>
      <c r="B740" s="5">
        <v>621</v>
      </c>
      <c r="C740" s="5">
        <v>0</v>
      </c>
      <c r="D740" s="5">
        <v>1385</v>
      </c>
      <c r="E740" s="5">
        <v>198</v>
      </c>
      <c r="F740" s="5">
        <v>4055</v>
      </c>
      <c r="G740" s="5">
        <v>1</v>
      </c>
      <c r="H740" s="5">
        <v>11</v>
      </c>
      <c r="I740" s="5">
        <v>49</v>
      </c>
      <c r="J740" s="5">
        <v>6</v>
      </c>
      <c r="K740" s="6">
        <v>1479</v>
      </c>
      <c r="L740" s="6">
        <v>394856</v>
      </c>
      <c r="M740" s="6">
        <v>238329</v>
      </c>
      <c r="N740" s="6">
        <v>633190</v>
      </c>
      <c r="O740" s="17">
        <f t="shared" si="79"/>
        <v>2.9593094944512948E-3</v>
      </c>
      <c r="P740" s="17">
        <f t="shared" si="80"/>
        <v>1.4796547472256474E-3</v>
      </c>
      <c r="Q740" s="17">
        <f t="shared" si="85"/>
        <v>4.4389642416769425E-3</v>
      </c>
      <c r="R740" s="17">
        <f t="shared" si="81"/>
        <v>1.2083847102342787E-2</v>
      </c>
      <c r="S740" s="13">
        <f t="shared" si="82"/>
        <v>4.8828606658446363E-2</v>
      </c>
      <c r="T740" s="17">
        <f t="shared" si="83"/>
        <v>0.3188405797101449</v>
      </c>
    </row>
    <row r="741" spans="1:20">
      <c r="A741" s="7" t="s">
        <v>397</v>
      </c>
      <c r="B741" s="5">
        <v>985</v>
      </c>
      <c r="C741" s="5">
        <v>0</v>
      </c>
      <c r="D741" s="5">
        <v>166</v>
      </c>
      <c r="E741" s="5">
        <v>27</v>
      </c>
      <c r="F741" s="5">
        <v>866</v>
      </c>
      <c r="G741" s="5">
        <v>0</v>
      </c>
      <c r="H741" s="5">
        <v>2</v>
      </c>
      <c r="I741" s="5">
        <v>10</v>
      </c>
      <c r="J741" s="5">
        <v>1</v>
      </c>
      <c r="K741" s="6">
        <v>279</v>
      </c>
      <c r="L741" s="6">
        <v>93317</v>
      </c>
      <c r="M741" s="6">
        <v>68079</v>
      </c>
      <c r="N741" s="6">
        <v>161396</v>
      </c>
      <c r="O741" s="17">
        <f t="shared" si="79"/>
        <v>2.3094688221709007E-3</v>
      </c>
      <c r="P741" s="17">
        <f t="shared" si="80"/>
        <v>1.1547344110854503E-3</v>
      </c>
      <c r="Q741" s="17">
        <f t="shared" si="85"/>
        <v>3.4642032332563512E-3</v>
      </c>
      <c r="R741" s="17">
        <f t="shared" si="81"/>
        <v>1.1547344110854504E-2</v>
      </c>
      <c r="S741" s="13">
        <f t="shared" si="82"/>
        <v>3.117782909930716E-2</v>
      </c>
      <c r="T741" s="17">
        <f t="shared" si="83"/>
        <v>2.7411167512690356E-2</v>
      </c>
    </row>
    <row r="742" spans="1:20">
      <c r="A742" s="7" t="s">
        <v>404</v>
      </c>
      <c r="B742" s="5">
        <v>3062</v>
      </c>
      <c r="C742" s="5">
        <v>0</v>
      </c>
      <c r="D742" s="5">
        <v>639</v>
      </c>
      <c r="E742" s="5">
        <v>33</v>
      </c>
      <c r="F742" s="5">
        <v>1523</v>
      </c>
      <c r="G742" s="5">
        <v>0</v>
      </c>
      <c r="H742" s="5">
        <v>0</v>
      </c>
      <c r="I742" s="5">
        <v>17</v>
      </c>
      <c r="J742" s="5">
        <v>0</v>
      </c>
      <c r="K742" s="6">
        <v>0</v>
      </c>
      <c r="L742" s="6">
        <v>162293</v>
      </c>
      <c r="M742" s="6">
        <v>98860</v>
      </c>
      <c r="N742" s="6">
        <v>261153</v>
      </c>
      <c r="O742" s="17">
        <f t="shared" si="79"/>
        <v>0</v>
      </c>
      <c r="P742" s="17">
        <f t="shared" si="80"/>
        <v>0</v>
      </c>
      <c r="Q742" s="17">
        <f t="shared" si="85"/>
        <v>0</v>
      </c>
      <c r="R742" s="17">
        <f t="shared" si="81"/>
        <v>1.1162179908076166E-2</v>
      </c>
      <c r="S742" s="13">
        <f t="shared" si="82"/>
        <v>2.1667760998030205E-2</v>
      </c>
      <c r="T742" s="17">
        <f t="shared" si="83"/>
        <v>1.0777269758327891E-2</v>
      </c>
    </row>
    <row r="743" spans="1:20">
      <c r="A743" s="7" t="s">
        <v>197</v>
      </c>
      <c r="B743" s="5">
        <v>305215</v>
      </c>
      <c r="C743" s="5">
        <v>5758</v>
      </c>
      <c r="D743" s="5">
        <v>1202</v>
      </c>
      <c r="E743" s="5">
        <v>7925</v>
      </c>
      <c r="F743" s="5">
        <v>55566</v>
      </c>
      <c r="G743" s="5">
        <v>147</v>
      </c>
      <c r="H743" s="5">
        <v>848</v>
      </c>
      <c r="I743" s="5">
        <v>620</v>
      </c>
      <c r="J743" s="5">
        <v>27</v>
      </c>
      <c r="K743" s="6">
        <v>7920</v>
      </c>
      <c r="L743" s="6">
        <v>4339104</v>
      </c>
      <c r="M743" s="6">
        <v>1969711</v>
      </c>
      <c r="N743" s="6">
        <v>6308809</v>
      </c>
      <c r="O743" s="17">
        <f t="shared" si="79"/>
        <v>1.7906633552892057E-2</v>
      </c>
      <c r="P743" s="17">
        <f t="shared" si="80"/>
        <v>4.8590864917395527E-4</v>
      </c>
      <c r="Q743" s="17">
        <f t="shared" si="85"/>
        <v>1.8392542202066011E-2</v>
      </c>
      <c r="R743" s="17">
        <f t="shared" si="81"/>
        <v>1.1157902314364899E-2</v>
      </c>
      <c r="S743" s="13">
        <f t="shared" si="82"/>
        <v>0.14262318684087391</v>
      </c>
      <c r="T743" s="17">
        <f t="shared" si="83"/>
        <v>2.5965303146961976E-2</v>
      </c>
    </row>
    <row r="744" spans="1:20">
      <c r="A744" s="7" t="s">
        <v>686</v>
      </c>
      <c r="B744" s="5">
        <v>4403</v>
      </c>
      <c r="C744" s="5">
        <v>0</v>
      </c>
      <c r="D744" s="5">
        <v>0</v>
      </c>
      <c r="E744" s="5">
        <v>3046</v>
      </c>
      <c r="F744" s="5">
        <v>1986</v>
      </c>
      <c r="G744" s="5">
        <v>5</v>
      </c>
      <c r="H744" s="5">
        <v>151</v>
      </c>
      <c r="I744" s="5">
        <v>22</v>
      </c>
      <c r="J744" s="5">
        <v>0</v>
      </c>
      <c r="K744" s="6">
        <v>0</v>
      </c>
      <c r="L744" s="6">
        <v>1828308</v>
      </c>
      <c r="M744" s="6">
        <v>100950</v>
      </c>
      <c r="N744" s="6">
        <v>279001</v>
      </c>
      <c r="O744" s="17">
        <f t="shared" si="79"/>
        <v>7.8549848942598186E-2</v>
      </c>
      <c r="P744" s="17">
        <f t="shared" si="80"/>
        <v>0</v>
      </c>
      <c r="Q744" s="17">
        <f t="shared" si="85"/>
        <v>7.8549848942598186E-2</v>
      </c>
      <c r="R744" s="17">
        <f t="shared" si="81"/>
        <v>1.1077542799597181E-2</v>
      </c>
      <c r="S744" s="13">
        <f t="shared" si="82"/>
        <v>1.5337361530715006</v>
      </c>
      <c r="T744" s="17">
        <f t="shared" si="83"/>
        <v>0.69180104474222126</v>
      </c>
    </row>
    <row r="745" spans="1:20">
      <c r="A745" s="7" t="s">
        <v>376</v>
      </c>
      <c r="B745" s="5">
        <v>3322</v>
      </c>
      <c r="C745" s="5">
        <v>0</v>
      </c>
      <c r="D745" s="5">
        <v>1</v>
      </c>
      <c r="E745" s="5">
        <v>0</v>
      </c>
      <c r="F745" s="5">
        <v>182</v>
      </c>
      <c r="G745" s="5">
        <v>1</v>
      </c>
      <c r="H745" s="5">
        <v>1</v>
      </c>
      <c r="I745" s="5">
        <v>2</v>
      </c>
      <c r="J745" s="5">
        <v>75</v>
      </c>
      <c r="K745" s="6">
        <v>4738</v>
      </c>
      <c r="L745" s="6">
        <v>14732</v>
      </c>
      <c r="M745" s="6">
        <v>10437</v>
      </c>
      <c r="N745" s="6">
        <v>25182</v>
      </c>
      <c r="O745" s="17">
        <f t="shared" si="79"/>
        <v>1.098901098901099E-2</v>
      </c>
      <c r="P745" s="17">
        <f t="shared" si="80"/>
        <v>0.41208791208791207</v>
      </c>
      <c r="Q745" s="17">
        <f t="shared" si="85"/>
        <v>0.42307692307692307</v>
      </c>
      <c r="R745" s="17">
        <f t="shared" si="81"/>
        <v>1.098901098901099E-2</v>
      </c>
      <c r="S745" s="13">
        <f t="shared" si="82"/>
        <v>0</v>
      </c>
      <c r="T745" s="17">
        <f t="shared" si="83"/>
        <v>0</v>
      </c>
    </row>
    <row r="746" spans="1:20">
      <c r="A746" s="7" t="s">
        <v>73</v>
      </c>
      <c r="B746" s="5">
        <v>46979</v>
      </c>
      <c r="C746" s="5">
        <v>0</v>
      </c>
      <c r="D746" s="5">
        <v>6712</v>
      </c>
      <c r="E746" s="5">
        <v>3302</v>
      </c>
      <c r="F746" s="5">
        <v>18345</v>
      </c>
      <c r="G746" s="5">
        <v>0</v>
      </c>
      <c r="H746" s="5">
        <v>0</v>
      </c>
      <c r="I746" s="5">
        <v>201</v>
      </c>
      <c r="J746" s="5">
        <v>355</v>
      </c>
      <c r="K746" s="6">
        <v>134225</v>
      </c>
      <c r="L746" s="6">
        <v>1796508</v>
      </c>
      <c r="M746" s="6">
        <v>882775</v>
      </c>
      <c r="N746" s="6">
        <v>2679284</v>
      </c>
      <c r="O746" s="17">
        <f t="shared" si="79"/>
        <v>0</v>
      </c>
      <c r="P746" s="17">
        <f t="shared" si="80"/>
        <v>1.9351321886072498E-2</v>
      </c>
      <c r="Q746" s="17">
        <f t="shared" si="85"/>
        <v>1.9351321886072498E-2</v>
      </c>
      <c r="R746" s="17">
        <f t="shared" si="81"/>
        <v>1.0956663941128373E-2</v>
      </c>
      <c r="S746" s="13">
        <f t="shared" si="82"/>
        <v>0.17999454892341238</v>
      </c>
      <c r="T746" s="17">
        <f t="shared" si="83"/>
        <v>7.0286723855339614E-2</v>
      </c>
    </row>
    <row r="747" spans="1:20">
      <c r="A747" s="7" t="s">
        <v>689</v>
      </c>
      <c r="B747" s="5">
        <v>46936</v>
      </c>
      <c r="C747" s="5">
        <v>291</v>
      </c>
      <c r="D747" s="5">
        <v>3799</v>
      </c>
      <c r="E747" s="5">
        <v>1209</v>
      </c>
      <c r="F747" s="5">
        <v>11058</v>
      </c>
      <c r="G747" s="5">
        <v>4</v>
      </c>
      <c r="H747" s="5">
        <v>9</v>
      </c>
      <c r="I747" s="5">
        <v>117</v>
      </c>
      <c r="J747" s="5">
        <v>0</v>
      </c>
      <c r="K747" s="6">
        <v>0</v>
      </c>
      <c r="L747" s="6">
        <v>980591</v>
      </c>
      <c r="M747" s="6">
        <v>616321</v>
      </c>
      <c r="N747" s="6">
        <v>1596912</v>
      </c>
      <c r="O747" s="17">
        <f t="shared" si="79"/>
        <v>1.1756194610236933E-3</v>
      </c>
      <c r="P747" s="17">
        <f t="shared" si="80"/>
        <v>0</v>
      </c>
      <c r="Q747" s="17">
        <f t="shared" si="85"/>
        <v>1.1756194610236933E-3</v>
      </c>
      <c r="R747" s="17">
        <f t="shared" si="81"/>
        <v>1.0580575149213239E-2</v>
      </c>
      <c r="S747" s="13">
        <f t="shared" si="82"/>
        <v>0.10933260987520348</v>
      </c>
      <c r="T747" s="17">
        <f t="shared" si="83"/>
        <v>2.5758479631839099E-2</v>
      </c>
    </row>
    <row r="748" spans="1:20">
      <c r="A748" s="7" t="s">
        <v>363</v>
      </c>
      <c r="B748" s="5">
        <v>1498</v>
      </c>
      <c r="C748" s="5">
        <v>0</v>
      </c>
      <c r="D748" s="5">
        <v>85</v>
      </c>
      <c r="E748" s="5">
        <v>20</v>
      </c>
      <c r="F748" s="5">
        <v>574</v>
      </c>
      <c r="G748" s="5">
        <v>0</v>
      </c>
      <c r="H748" s="5">
        <v>0</v>
      </c>
      <c r="I748" s="5">
        <v>6</v>
      </c>
      <c r="J748" s="5">
        <v>0</v>
      </c>
      <c r="K748" s="6">
        <v>0</v>
      </c>
      <c r="L748" s="6">
        <v>69069</v>
      </c>
      <c r="M748" s="6">
        <v>33049</v>
      </c>
      <c r="N748" s="6">
        <v>102119</v>
      </c>
      <c r="O748" s="17">
        <f t="shared" si="79"/>
        <v>0</v>
      </c>
      <c r="P748" s="17">
        <f t="shared" si="80"/>
        <v>0</v>
      </c>
      <c r="Q748" s="17">
        <f t="shared" si="85"/>
        <v>0</v>
      </c>
      <c r="R748" s="17">
        <f t="shared" si="81"/>
        <v>1.0452961672473868E-2</v>
      </c>
      <c r="S748" s="13">
        <f t="shared" si="82"/>
        <v>3.484320557491289E-2</v>
      </c>
      <c r="T748" s="17">
        <f t="shared" si="83"/>
        <v>1.335113484646195E-2</v>
      </c>
    </row>
    <row r="749" spans="1:20">
      <c r="A749" s="7" t="s">
        <v>702</v>
      </c>
      <c r="B749" s="5">
        <v>737</v>
      </c>
      <c r="C749" s="5">
        <v>0</v>
      </c>
      <c r="D749" s="5">
        <v>1072</v>
      </c>
      <c r="E749" s="5">
        <v>63</v>
      </c>
      <c r="F749" s="5">
        <v>2023</v>
      </c>
      <c r="G749" s="5">
        <v>0</v>
      </c>
      <c r="H749" s="5">
        <v>18</v>
      </c>
      <c r="I749" s="5">
        <v>21</v>
      </c>
      <c r="J749" s="5">
        <v>9</v>
      </c>
      <c r="K749" s="6">
        <v>3245</v>
      </c>
      <c r="L749" s="6">
        <v>316511</v>
      </c>
      <c r="M749" s="6">
        <v>86468</v>
      </c>
      <c r="N749" s="6">
        <v>402979</v>
      </c>
      <c r="O749" s="17">
        <f t="shared" si="79"/>
        <v>8.8976767177459219E-3</v>
      </c>
      <c r="P749" s="17">
        <f t="shared" si="80"/>
        <v>4.448838358872961E-3</v>
      </c>
      <c r="Q749" s="17">
        <f t="shared" si="85"/>
        <v>1.3346515076618883E-2</v>
      </c>
      <c r="R749" s="17">
        <f t="shared" si="81"/>
        <v>1.0380622837370242E-2</v>
      </c>
      <c r="S749" s="13">
        <f t="shared" si="82"/>
        <v>3.1141868512110725E-2</v>
      </c>
      <c r="T749" s="17">
        <f t="shared" si="83"/>
        <v>8.5481682496607869E-2</v>
      </c>
    </row>
    <row r="750" spans="1:20">
      <c r="A750" s="7" t="s">
        <v>926</v>
      </c>
      <c r="B750" s="5">
        <v>2160</v>
      </c>
      <c r="C750" s="5">
        <v>0</v>
      </c>
      <c r="D750" s="5">
        <v>223</v>
      </c>
      <c r="E750" s="5">
        <v>86</v>
      </c>
      <c r="F750" s="5">
        <v>4346</v>
      </c>
      <c r="G750" s="5">
        <v>11</v>
      </c>
      <c r="H750" s="5">
        <v>42</v>
      </c>
      <c r="I750" s="5">
        <v>44</v>
      </c>
      <c r="J750" s="5">
        <v>25</v>
      </c>
      <c r="K750" s="6">
        <v>4615</v>
      </c>
      <c r="L750" s="6">
        <v>418000</v>
      </c>
      <c r="M750" s="6">
        <v>280548</v>
      </c>
      <c r="N750" s="6">
        <v>698552</v>
      </c>
      <c r="O750" s="17">
        <f t="shared" si="79"/>
        <v>1.2195121951219513E-2</v>
      </c>
      <c r="P750" s="17">
        <f t="shared" si="80"/>
        <v>5.7524160147261853E-3</v>
      </c>
      <c r="Q750" s="17">
        <f t="shared" si="85"/>
        <v>1.7947537965945698E-2</v>
      </c>
      <c r="R750" s="17">
        <f t="shared" si="81"/>
        <v>1.0124252185918085E-2</v>
      </c>
      <c r="S750" s="13">
        <f t="shared" si="82"/>
        <v>1.9788311090658078E-2</v>
      </c>
      <c r="T750" s="17">
        <f t="shared" si="83"/>
        <v>3.9814814814814817E-2</v>
      </c>
    </row>
    <row r="751" spans="1:20">
      <c r="A751" s="7" t="s">
        <v>573</v>
      </c>
      <c r="B751" s="5">
        <v>4987</v>
      </c>
      <c r="C751" s="5">
        <v>0</v>
      </c>
      <c r="D751" s="5">
        <v>854</v>
      </c>
      <c r="E751" s="5">
        <v>352</v>
      </c>
      <c r="F751" s="5">
        <v>1587</v>
      </c>
      <c r="G751" s="5">
        <v>1</v>
      </c>
      <c r="H751" s="5">
        <v>0</v>
      </c>
      <c r="I751" s="5">
        <v>16</v>
      </c>
      <c r="J751" s="5">
        <v>1</v>
      </c>
      <c r="K751" s="6">
        <v>12</v>
      </c>
      <c r="L751" s="6">
        <v>341014</v>
      </c>
      <c r="M751" s="6">
        <v>133761</v>
      </c>
      <c r="N751" s="6">
        <v>474781</v>
      </c>
      <c r="O751" s="17">
        <f t="shared" si="79"/>
        <v>6.3011972274732201E-4</v>
      </c>
      <c r="P751" s="17">
        <f t="shared" si="80"/>
        <v>6.3011972274732201E-4</v>
      </c>
      <c r="Q751" s="17">
        <f t="shared" si="85"/>
        <v>1.260239445494644E-3</v>
      </c>
      <c r="R751" s="17">
        <f t="shared" si="81"/>
        <v>1.0081915563957152E-2</v>
      </c>
      <c r="S751" s="13">
        <f t="shared" si="82"/>
        <v>0.22180214240705734</v>
      </c>
      <c r="T751" s="17">
        <f t="shared" si="83"/>
        <v>7.0583517144575891E-2</v>
      </c>
    </row>
    <row r="752" spans="1:20">
      <c r="A752" s="7" t="s">
        <v>848</v>
      </c>
      <c r="B752" s="5">
        <v>2017</v>
      </c>
      <c r="C752" s="5">
        <v>0</v>
      </c>
      <c r="D752" s="5">
        <v>1</v>
      </c>
      <c r="E752" s="5">
        <v>0</v>
      </c>
      <c r="F752" s="5">
        <v>199</v>
      </c>
      <c r="G752" s="5">
        <v>1</v>
      </c>
      <c r="H752" s="5">
        <v>4</v>
      </c>
      <c r="I752" s="5">
        <v>2</v>
      </c>
      <c r="J752" s="5">
        <v>0</v>
      </c>
      <c r="K752" s="6">
        <v>0</v>
      </c>
      <c r="L752" s="6">
        <v>37855</v>
      </c>
      <c r="M752" s="6">
        <v>16087</v>
      </c>
      <c r="N752" s="6">
        <v>53942</v>
      </c>
      <c r="O752" s="17">
        <f t="shared" si="79"/>
        <v>2.5125628140703519E-2</v>
      </c>
      <c r="P752" s="17">
        <f t="shared" si="80"/>
        <v>0</v>
      </c>
      <c r="Q752" s="17">
        <f t="shared" si="85"/>
        <v>2.5125628140703519E-2</v>
      </c>
      <c r="R752" s="17">
        <f t="shared" si="81"/>
        <v>1.0050251256281407E-2</v>
      </c>
      <c r="S752" s="13">
        <f t="shared" si="82"/>
        <v>0</v>
      </c>
      <c r="T752" s="17">
        <f t="shared" si="83"/>
        <v>0</v>
      </c>
    </row>
    <row r="753" spans="1:20">
      <c r="A753" s="7" t="s">
        <v>605</v>
      </c>
      <c r="B753" s="5">
        <v>886</v>
      </c>
      <c r="C753" s="5">
        <v>0</v>
      </c>
      <c r="D753" s="5">
        <v>0</v>
      </c>
      <c r="E753" s="5">
        <v>0</v>
      </c>
      <c r="F753" s="5">
        <v>202</v>
      </c>
      <c r="G753" s="5">
        <v>1</v>
      </c>
      <c r="H753" s="5">
        <v>0</v>
      </c>
      <c r="I753" s="5">
        <v>2</v>
      </c>
      <c r="J753" s="5">
        <v>0</v>
      </c>
      <c r="K753" s="6">
        <v>0</v>
      </c>
      <c r="L753" s="6">
        <v>30130</v>
      </c>
      <c r="M753" s="6">
        <v>13054</v>
      </c>
      <c r="N753" s="6">
        <v>43183</v>
      </c>
      <c r="O753" s="17">
        <f t="shared" si="79"/>
        <v>4.9504950495049506E-3</v>
      </c>
      <c r="P753" s="17">
        <f t="shared" si="80"/>
        <v>0</v>
      </c>
      <c r="Q753" s="17">
        <f t="shared" si="85"/>
        <v>4.9504950495049506E-3</v>
      </c>
      <c r="R753" s="17">
        <f t="shared" si="81"/>
        <v>9.9009900990099011E-3</v>
      </c>
      <c r="S753" s="13">
        <f t="shared" si="82"/>
        <v>0</v>
      </c>
      <c r="T753" s="17">
        <f t="shared" si="83"/>
        <v>0</v>
      </c>
    </row>
    <row r="754" spans="1:20" ht="16" hidden="1">
      <c r="A754" s="7" t="s">
        <v>723</v>
      </c>
      <c r="B754" s="5">
        <v>2641</v>
      </c>
      <c r="C754" s="5">
        <v>0</v>
      </c>
      <c r="D754" s="5">
        <v>0</v>
      </c>
      <c r="E754" s="5">
        <v>0</v>
      </c>
      <c r="F754" s="5">
        <v>4</v>
      </c>
      <c r="G754" s="5">
        <v>0</v>
      </c>
      <c r="H754" s="5">
        <v>0</v>
      </c>
      <c r="I754" s="5">
        <v>0</v>
      </c>
      <c r="J754" s="5">
        <v>0</v>
      </c>
      <c r="K754" s="6">
        <v>0</v>
      </c>
      <c r="L754" s="6">
        <v>388</v>
      </c>
      <c r="M754" s="6">
        <v>168</v>
      </c>
      <c r="N754" s="6">
        <v>556</v>
      </c>
      <c r="O754" s="17">
        <f t="shared" si="79"/>
        <v>0</v>
      </c>
      <c r="P754" s="17">
        <f t="shared" si="80"/>
        <v>0</v>
      </c>
      <c r="Q754" s="17"/>
      <c r="R754" s="17">
        <f t="shared" si="81"/>
        <v>0</v>
      </c>
      <c r="S754" s="13">
        <f t="shared" si="82"/>
        <v>0</v>
      </c>
      <c r="T754" s="17">
        <f t="shared" si="83"/>
        <v>0</v>
      </c>
    </row>
    <row r="755" spans="1:20">
      <c r="A755" s="7" t="s">
        <v>179</v>
      </c>
      <c r="B755" s="5">
        <v>93857</v>
      </c>
      <c r="C755" s="5">
        <v>0</v>
      </c>
      <c r="D755" s="5">
        <v>1333</v>
      </c>
      <c r="E755" s="5">
        <v>2046</v>
      </c>
      <c r="F755" s="5">
        <v>22638</v>
      </c>
      <c r="G755" s="5">
        <v>2</v>
      </c>
      <c r="H755" s="5">
        <v>24</v>
      </c>
      <c r="I755" s="5">
        <v>221</v>
      </c>
      <c r="J755" s="5">
        <v>135</v>
      </c>
      <c r="K755" s="6">
        <v>50379</v>
      </c>
      <c r="L755" s="6">
        <v>3524644</v>
      </c>
      <c r="M755" s="6">
        <v>1404859</v>
      </c>
      <c r="N755" s="6">
        <v>4929502</v>
      </c>
      <c r="O755" s="17">
        <f t="shared" si="79"/>
        <v>1.1485113525929853E-3</v>
      </c>
      <c r="P755" s="17">
        <f t="shared" si="80"/>
        <v>5.9634243307712699E-3</v>
      </c>
      <c r="Q755" s="17">
        <f t="shared" ref="Q755:Q779" si="86">(G755+H755+J755)/F755</f>
        <v>7.1119356833642547E-3</v>
      </c>
      <c r="R755" s="17">
        <f t="shared" si="81"/>
        <v>9.762346497040374E-3</v>
      </c>
      <c r="S755" s="13">
        <f t="shared" si="82"/>
        <v>9.0379008746355682E-2</v>
      </c>
      <c r="T755" s="17">
        <f t="shared" si="83"/>
        <v>2.1799119937777684E-2</v>
      </c>
    </row>
    <row r="756" spans="1:20">
      <c r="A756" s="7" t="s">
        <v>835</v>
      </c>
      <c r="B756" s="5">
        <v>3368</v>
      </c>
      <c r="C756" s="5">
        <v>0</v>
      </c>
      <c r="D756" s="5">
        <v>0</v>
      </c>
      <c r="E756" s="5">
        <v>0</v>
      </c>
      <c r="F756" s="5">
        <v>103</v>
      </c>
      <c r="G756" s="5">
        <v>0</v>
      </c>
      <c r="H756" s="5">
        <v>0</v>
      </c>
      <c r="I756" s="5">
        <v>1</v>
      </c>
      <c r="J756" s="5">
        <v>0</v>
      </c>
      <c r="K756" s="6">
        <v>0</v>
      </c>
      <c r="L756" s="6">
        <v>4518</v>
      </c>
      <c r="M756" s="6">
        <v>6453</v>
      </c>
      <c r="N756" s="6">
        <v>10997</v>
      </c>
      <c r="O756" s="17">
        <f t="shared" si="79"/>
        <v>0</v>
      </c>
      <c r="P756" s="17">
        <f t="shared" si="80"/>
        <v>0</v>
      </c>
      <c r="Q756" s="17">
        <f t="shared" si="86"/>
        <v>0</v>
      </c>
      <c r="R756" s="17">
        <f t="shared" si="81"/>
        <v>9.7087378640776691E-3</v>
      </c>
      <c r="S756" s="13">
        <f t="shared" si="82"/>
        <v>0</v>
      </c>
      <c r="T756" s="17">
        <f t="shared" si="83"/>
        <v>0</v>
      </c>
    </row>
    <row r="757" spans="1:20">
      <c r="A757" s="7" t="s">
        <v>836</v>
      </c>
      <c r="B757" s="5">
        <v>1615</v>
      </c>
      <c r="C757" s="5">
        <v>0</v>
      </c>
      <c r="D757" s="5">
        <v>361</v>
      </c>
      <c r="E757" s="5">
        <v>24</v>
      </c>
      <c r="F757" s="5">
        <v>1037</v>
      </c>
      <c r="G757" s="5">
        <v>0</v>
      </c>
      <c r="H757" s="5">
        <v>0</v>
      </c>
      <c r="I757" s="5">
        <v>10</v>
      </c>
      <c r="J757" s="5">
        <v>1</v>
      </c>
      <c r="K757" s="6">
        <v>150</v>
      </c>
      <c r="L757" s="6">
        <v>97057</v>
      </c>
      <c r="M757" s="6">
        <v>51188</v>
      </c>
      <c r="N757" s="6">
        <v>148245</v>
      </c>
      <c r="O757" s="17">
        <f t="shared" si="79"/>
        <v>0</v>
      </c>
      <c r="P757" s="17">
        <f t="shared" si="80"/>
        <v>9.6432015429122472E-4</v>
      </c>
      <c r="Q757" s="17">
        <f t="shared" si="86"/>
        <v>9.6432015429122472E-4</v>
      </c>
      <c r="R757" s="17">
        <f t="shared" si="81"/>
        <v>9.643201542912247E-3</v>
      </c>
      <c r="S757" s="13">
        <f t="shared" si="82"/>
        <v>2.3143683702989394E-2</v>
      </c>
      <c r="T757" s="17">
        <f t="shared" si="83"/>
        <v>1.4860681114551083E-2</v>
      </c>
    </row>
    <row r="758" spans="1:20">
      <c r="A758" s="7" t="s">
        <v>476</v>
      </c>
      <c r="B758" s="5">
        <v>1662</v>
      </c>
      <c r="C758" s="5">
        <v>0</v>
      </c>
      <c r="D758" s="5">
        <v>475</v>
      </c>
      <c r="E758" s="5">
        <v>144</v>
      </c>
      <c r="F758" s="5">
        <v>3015</v>
      </c>
      <c r="G758" s="5">
        <v>3</v>
      </c>
      <c r="H758" s="5">
        <v>60</v>
      </c>
      <c r="I758" s="5">
        <v>29</v>
      </c>
      <c r="J758" s="5">
        <v>1</v>
      </c>
      <c r="K758" s="6">
        <v>528</v>
      </c>
      <c r="L758" s="6">
        <v>358859</v>
      </c>
      <c r="M758" s="6">
        <v>172572</v>
      </c>
      <c r="N758" s="6">
        <v>531431</v>
      </c>
      <c r="O758" s="17">
        <f t="shared" si="79"/>
        <v>2.0895522388059702E-2</v>
      </c>
      <c r="P758" s="17">
        <f t="shared" si="80"/>
        <v>3.3167495854063018E-4</v>
      </c>
      <c r="Q758" s="17">
        <f t="shared" si="86"/>
        <v>2.1227197346600332E-2</v>
      </c>
      <c r="R758" s="17">
        <f t="shared" si="81"/>
        <v>9.6185737976782759E-3</v>
      </c>
      <c r="S758" s="13">
        <f t="shared" si="82"/>
        <v>4.7761194029850747E-2</v>
      </c>
      <c r="T758" s="17">
        <f t="shared" si="83"/>
        <v>8.6642599277978335E-2</v>
      </c>
    </row>
    <row r="759" spans="1:20">
      <c r="A759" s="7" t="s">
        <v>277</v>
      </c>
      <c r="B759" s="5">
        <v>1488</v>
      </c>
      <c r="C759" s="5">
        <v>0</v>
      </c>
      <c r="D759" s="5">
        <v>1183</v>
      </c>
      <c r="E759" s="5">
        <v>116</v>
      </c>
      <c r="F759" s="5">
        <v>833</v>
      </c>
      <c r="G759" s="5">
        <v>0</v>
      </c>
      <c r="H759" s="5">
        <v>1</v>
      </c>
      <c r="I759" s="5">
        <v>8</v>
      </c>
      <c r="J759" s="5">
        <v>69</v>
      </c>
      <c r="K759" s="6">
        <v>5369</v>
      </c>
      <c r="L759" s="6">
        <v>209054</v>
      </c>
      <c r="M759" s="6">
        <v>103946</v>
      </c>
      <c r="N759" s="6">
        <v>313000</v>
      </c>
      <c r="O759" s="17">
        <f t="shared" si="79"/>
        <v>1.2004801920768306E-3</v>
      </c>
      <c r="P759" s="17">
        <f t="shared" si="80"/>
        <v>8.2833133253301314E-2</v>
      </c>
      <c r="Q759" s="17">
        <f t="shared" si="86"/>
        <v>8.4033613445378158E-2</v>
      </c>
      <c r="R759" s="17">
        <f t="shared" si="81"/>
        <v>9.6038415366146452E-3</v>
      </c>
      <c r="S759" s="13">
        <f t="shared" si="82"/>
        <v>0.13925570228091236</v>
      </c>
      <c r="T759" s="17">
        <f t="shared" si="83"/>
        <v>7.7956989247311828E-2</v>
      </c>
    </row>
    <row r="760" spans="1:20">
      <c r="A760" s="7" t="s">
        <v>117</v>
      </c>
      <c r="B760" s="5">
        <v>1039</v>
      </c>
      <c r="C760" s="5">
        <v>0</v>
      </c>
      <c r="D760" s="5">
        <v>667</v>
      </c>
      <c r="E760" s="5">
        <v>81</v>
      </c>
      <c r="F760" s="5">
        <v>2765</v>
      </c>
      <c r="G760" s="5">
        <v>0</v>
      </c>
      <c r="H760" s="5">
        <v>4</v>
      </c>
      <c r="I760" s="5">
        <v>26</v>
      </c>
      <c r="J760" s="5">
        <v>0</v>
      </c>
      <c r="K760" s="6">
        <v>0</v>
      </c>
      <c r="L760" s="6">
        <v>362845</v>
      </c>
      <c r="M760" s="6">
        <v>206665</v>
      </c>
      <c r="N760" s="6">
        <v>569512</v>
      </c>
      <c r="O760" s="17">
        <f t="shared" si="79"/>
        <v>1.4466546112115732E-3</v>
      </c>
      <c r="P760" s="17">
        <f t="shared" si="80"/>
        <v>0</v>
      </c>
      <c r="Q760" s="17">
        <f t="shared" si="86"/>
        <v>1.4466546112115732E-3</v>
      </c>
      <c r="R760" s="17">
        <f t="shared" si="81"/>
        <v>9.4032549728752263E-3</v>
      </c>
      <c r="S760" s="13">
        <f t="shared" si="82"/>
        <v>2.9294755877034357E-2</v>
      </c>
      <c r="T760" s="17">
        <f t="shared" si="83"/>
        <v>7.795957651588066E-2</v>
      </c>
    </row>
    <row r="761" spans="1:20">
      <c r="A761" s="7" t="s">
        <v>579</v>
      </c>
      <c r="B761" s="5">
        <v>4695</v>
      </c>
      <c r="C761" s="5">
        <v>0</v>
      </c>
      <c r="D761" s="5">
        <v>975</v>
      </c>
      <c r="E761" s="5">
        <v>0</v>
      </c>
      <c r="F761" s="5">
        <v>2890</v>
      </c>
      <c r="G761" s="5">
        <v>14</v>
      </c>
      <c r="H761" s="5">
        <v>65</v>
      </c>
      <c r="I761" s="5">
        <v>26</v>
      </c>
      <c r="J761" s="5">
        <v>0</v>
      </c>
      <c r="K761" s="6">
        <v>0</v>
      </c>
      <c r="L761" s="6">
        <v>367437</v>
      </c>
      <c r="M761" s="6">
        <v>171139</v>
      </c>
      <c r="N761" s="6">
        <v>538719</v>
      </c>
      <c r="O761" s="17">
        <f t="shared" ref="O761:O824" si="87">(G761+H761)/F761</f>
        <v>2.7335640138408304E-2</v>
      </c>
      <c r="P761" s="17">
        <f t="shared" ref="P761:P824" si="88">J761/F761</f>
        <v>0</v>
      </c>
      <c r="Q761" s="17">
        <f t="shared" si="86"/>
        <v>2.7335640138408304E-2</v>
      </c>
      <c r="R761" s="17">
        <f t="shared" ref="R761:R824" si="89">I761/F761</f>
        <v>8.996539792387544E-3</v>
      </c>
      <c r="S761" s="13">
        <f t="shared" ref="S761:S824" si="90">E761/F761</f>
        <v>0</v>
      </c>
      <c r="T761" s="17">
        <f t="shared" ref="T761:T824" si="91">E761/B761</f>
        <v>0</v>
      </c>
    </row>
    <row r="762" spans="1:20">
      <c r="A762" s="7" t="s">
        <v>828</v>
      </c>
      <c r="B762" s="5">
        <v>3027</v>
      </c>
      <c r="C762" s="5">
        <v>0</v>
      </c>
      <c r="D762" s="5">
        <v>67</v>
      </c>
      <c r="E762" s="5">
        <v>7</v>
      </c>
      <c r="F762" s="5">
        <v>556</v>
      </c>
      <c r="G762" s="5">
        <v>1</v>
      </c>
      <c r="H762" s="5">
        <v>0</v>
      </c>
      <c r="I762" s="5">
        <v>5</v>
      </c>
      <c r="J762" s="5">
        <v>0</v>
      </c>
      <c r="K762" s="6">
        <v>0</v>
      </c>
      <c r="L762" s="6">
        <v>51656</v>
      </c>
      <c r="M762" s="6">
        <v>45194</v>
      </c>
      <c r="N762" s="6">
        <v>96855</v>
      </c>
      <c r="O762" s="17">
        <f t="shared" si="87"/>
        <v>1.7985611510791368E-3</v>
      </c>
      <c r="P762" s="17">
        <f t="shared" si="88"/>
        <v>0</v>
      </c>
      <c r="Q762" s="17">
        <f t="shared" si="86"/>
        <v>1.7985611510791368E-3</v>
      </c>
      <c r="R762" s="17">
        <f t="shared" si="89"/>
        <v>8.9928057553956831E-3</v>
      </c>
      <c r="S762" s="13">
        <f t="shared" si="90"/>
        <v>1.2589928057553957E-2</v>
      </c>
      <c r="T762" s="17">
        <f t="shared" si="91"/>
        <v>2.3125206475057814E-3</v>
      </c>
    </row>
    <row r="763" spans="1:20">
      <c r="A763" s="7" t="s">
        <v>671</v>
      </c>
      <c r="B763" s="5">
        <v>2452</v>
      </c>
      <c r="C763" s="5">
        <v>1</v>
      </c>
      <c r="D763" s="5">
        <v>52</v>
      </c>
      <c r="E763" s="5">
        <v>2</v>
      </c>
      <c r="F763" s="5">
        <v>115</v>
      </c>
      <c r="G763" s="5">
        <v>0</v>
      </c>
      <c r="H763" s="5">
        <v>0</v>
      </c>
      <c r="I763" s="5">
        <v>1</v>
      </c>
      <c r="J763" s="5">
        <v>2</v>
      </c>
      <c r="K763" s="6">
        <v>160</v>
      </c>
      <c r="L763" s="6">
        <v>11137</v>
      </c>
      <c r="M763" s="6">
        <v>4870</v>
      </c>
      <c r="N763" s="6">
        <v>16017</v>
      </c>
      <c r="O763" s="17">
        <f t="shared" si="87"/>
        <v>0</v>
      </c>
      <c r="P763" s="17">
        <f t="shared" si="88"/>
        <v>1.7391304347826087E-2</v>
      </c>
      <c r="Q763" s="17">
        <f t="shared" si="86"/>
        <v>1.7391304347826087E-2</v>
      </c>
      <c r="R763" s="17">
        <f t="shared" si="89"/>
        <v>8.6956521739130436E-3</v>
      </c>
      <c r="S763" s="13">
        <f t="shared" si="90"/>
        <v>1.7391304347826087E-2</v>
      </c>
      <c r="T763" s="17">
        <f t="shared" si="91"/>
        <v>8.1566068515497557E-4</v>
      </c>
    </row>
    <row r="764" spans="1:20">
      <c r="A764" s="7" t="s">
        <v>859</v>
      </c>
      <c r="B764" s="5">
        <v>749</v>
      </c>
      <c r="C764" s="5">
        <v>0</v>
      </c>
      <c r="D764" s="5">
        <v>173</v>
      </c>
      <c r="E764" s="5">
        <v>0</v>
      </c>
      <c r="F764" s="5">
        <v>1178</v>
      </c>
      <c r="G764" s="5">
        <v>1</v>
      </c>
      <c r="H764" s="5">
        <v>2</v>
      </c>
      <c r="I764" s="5">
        <v>10</v>
      </c>
      <c r="J764" s="5">
        <v>17</v>
      </c>
      <c r="K764" s="6">
        <v>710</v>
      </c>
      <c r="L764" s="6">
        <v>75011</v>
      </c>
      <c r="M764" s="6">
        <v>69997</v>
      </c>
      <c r="N764" s="6">
        <v>145008</v>
      </c>
      <c r="O764" s="17">
        <f t="shared" si="87"/>
        <v>2.5466893039049238E-3</v>
      </c>
      <c r="P764" s="17">
        <f t="shared" si="88"/>
        <v>1.4431239388794566E-2</v>
      </c>
      <c r="Q764" s="17">
        <f t="shared" si="86"/>
        <v>1.6977928692699491E-2</v>
      </c>
      <c r="R764" s="17">
        <f t="shared" si="89"/>
        <v>8.4889643463497456E-3</v>
      </c>
      <c r="S764" s="13">
        <f t="shared" si="90"/>
        <v>0</v>
      </c>
      <c r="T764" s="17">
        <f t="shared" si="91"/>
        <v>0</v>
      </c>
    </row>
    <row r="765" spans="1:20">
      <c r="A765" s="7" t="s">
        <v>365</v>
      </c>
      <c r="B765" s="5">
        <v>2252</v>
      </c>
      <c r="C765" s="5">
        <v>0</v>
      </c>
      <c r="D765" s="5">
        <v>9</v>
      </c>
      <c r="E765" s="5">
        <v>20</v>
      </c>
      <c r="F765" s="5">
        <v>833</v>
      </c>
      <c r="G765" s="5">
        <v>3</v>
      </c>
      <c r="H765" s="5">
        <v>16</v>
      </c>
      <c r="I765" s="5">
        <v>7</v>
      </c>
      <c r="J765" s="5">
        <v>0</v>
      </c>
      <c r="K765" s="6">
        <v>0</v>
      </c>
      <c r="L765" s="6">
        <v>94484</v>
      </c>
      <c r="M765" s="6">
        <v>53584</v>
      </c>
      <c r="N765" s="6">
        <v>148069</v>
      </c>
      <c r="O765" s="17">
        <f t="shared" si="87"/>
        <v>2.2809123649459785E-2</v>
      </c>
      <c r="P765" s="17">
        <f t="shared" si="88"/>
        <v>0</v>
      </c>
      <c r="Q765" s="17">
        <f t="shared" si="86"/>
        <v>2.2809123649459785E-2</v>
      </c>
      <c r="R765" s="17">
        <f t="shared" si="89"/>
        <v>8.4033613445378148E-3</v>
      </c>
      <c r="S765" s="13">
        <f t="shared" si="90"/>
        <v>2.4009603841536616E-2</v>
      </c>
      <c r="T765" s="17">
        <f t="shared" si="91"/>
        <v>8.8809946714031966E-3</v>
      </c>
    </row>
    <row r="766" spans="1:20">
      <c r="A766" s="7" t="s">
        <v>591</v>
      </c>
      <c r="B766" s="5">
        <v>829</v>
      </c>
      <c r="C766" s="5">
        <v>0</v>
      </c>
      <c r="D766" s="5">
        <v>113</v>
      </c>
      <c r="E766" s="5">
        <v>77</v>
      </c>
      <c r="F766" s="5">
        <v>1115</v>
      </c>
      <c r="G766" s="5">
        <v>0</v>
      </c>
      <c r="H766" s="5">
        <v>0</v>
      </c>
      <c r="I766" s="5">
        <v>9</v>
      </c>
      <c r="J766" s="5">
        <v>0</v>
      </c>
      <c r="K766" s="6">
        <v>0</v>
      </c>
      <c r="L766" s="6">
        <v>126833</v>
      </c>
      <c r="M766" s="6">
        <v>86759</v>
      </c>
      <c r="N766" s="6">
        <v>213593</v>
      </c>
      <c r="O766" s="17">
        <f t="shared" si="87"/>
        <v>0</v>
      </c>
      <c r="P766" s="17">
        <f t="shared" si="88"/>
        <v>0</v>
      </c>
      <c r="Q766" s="17">
        <f t="shared" si="86"/>
        <v>0</v>
      </c>
      <c r="R766" s="17">
        <f t="shared" si="89"/>
        <v>8.0717488789237672E-3</v>
      </c>
      <c r="S766" s="13">
        <f t="shared" si="90"/>
        <v>6.9058295964125563E-2</v>
      </c>
      <c r="T766" s="17">
        <f t="shared" si="91"/>
        <v>9.2882991556091671E-2</v>
      </c>
    </row>
    <row r="767" spans="1:20">
      <c r="A767" s="7" t="s">
        <v>38</v>
      </c>
      <c r="B767" s="5">
        <v>8249</v>
      </c>
      <c r="C767" s="5">
        <v>0</v>
      </c>
      <c r="D767" s="5">
        <v>197</v>
      </c>
      <c r="E767" s="5">
        <v>19</v>
      </c>
      <c r="F767" s="5">
        <v>657</v>
      </c>
      <c r="G767" s="5">
        <v>2</v>
      </c>
      <c r="H767" s="5">
        <v>2</v>
      </c>
      <c r="I767" s="5">
        <v>5</v>
      </c>
      <c r="J767" s="5">
        <v>0</v>
      </c>
      <c r="K767" s="6">
        <v>0</v>
      </c>
      <c r="L767" s="6">
        <v>86871</v>
      </c>
      <c r="M767" s="6">
        <v>38901</v>
      </c>
      <c r="N767" s="6">
        <v>125871</v>
      </c>
      <c r="O767" s="17">
        <f t="shared" si="87"/>
        <v>6.0882800608828003E-3</v>
      </c>
      <c r="P767" s="17">
        <f t="shared" si="88"/>
        <v>0</v>
      </c>
      <c r="Q767" s="17">
        <f t="shared" si="86"/>
        <v>6.0882800608828003E-3</v>
      </c>
      <c r="R767" s="17">
        <f t="shared" si="89"/>
        <v>7.6103500761035003E-3</v>
      </c>
      <c r="S767" s="13">
        <f t="shared" si="90"/>
        <v>2.8919330289193301E-2</v>
      </c>
      <c r="T767" s="17">
        <f t="shared" si="91"/>
        <v>2.3033094920596434E-3</v>
      </c>
    </row>
    <row r="768" spans="1:20">
      <c r="A768" s="7" t="s">
        <v>547</v>
      </c>
      <c r="B768" s="5">
        <v>2611</v>
      </c>
      <c r="C768" s="5">
        <v>3</v>
      </c>
      <c r="D768" s="5">
        <v>2</v>
      </c>
      <c r="E768" s="5">
        <v>0</v>
      </c>
      <c r="F768" s="5">
        <v>280</v>
      </c>
      <c r="G768" s="5">
        <v>1</v>
      </c>
      <c r="H768" s="5">
        <v>1</v>
      </c>
      <c r="I768" s="5">
        <v>2</v>
      </c>
      <c r="J768" s="5">
        <v>0</v>
      </c>
      <c r="K768" s="6">
        <v>0</v>
      </c>
      <c r="L768" s="6">
        <v>32906</v>
      </c>
      <c r="M768" s="6">
        <v>15372</v>
      </c>
      <c r="N768" s="6">
        <v>48278</v>
      </c>
      <c r="O768" s="17">
        <f t="shared" si="87"/>
        <v>7.1428571428571426E-3</v>
      </c>
      <c r="P768" s="17">
        <f t="shared" si="88"/>
        <v>0</v>
      </c>
      <c r="Q768" s="17">
        <f t="shared" si="86"/>
        <v>7.1428571428571426E-3</v>
      </c>
      <c r="R768" s="17">
        <f t="shared" si="89"/>
        <v>7.1428571428571426E-3</v>
      </c>
      <c r="S768" s="13">
        <f t="shared" si="90"/>
        <v>0</v>
      </c>
      <c r="T768" s="17">
        <f t="shared" si="91"/>
        <v>0</v>
      </c>
    </row>
    <row r="769" spans="1:20">
      <c r="A769" s="7" t="s">
        <v>606</v>
      </c>
      <c r="B769" s="5">
        <v>447</v>
      </c>
      <c r="C769" s="5">
        <v>0</v>
      </c>
      <c r="D769" s="5">
        <v>149</v>
      </c>
      <c r="E769" s="5">
        <v>118</v>
      </c>
      <c r="F769" s="5">
        <v>844</v>
      </c>
      <c r="G769" s="5">
        <v>16</v>
      </c>
      <c r="H769" s="5">
        <v>4</v>
      </c>
      <c r="I769" s="5">
        <v>6</v>
      </c>
      <c r="J769" s="5">
        <v>1</v>
      </c>
      <c r="K769" s="6">
        <v>180</v>
      </c>
      <c r="L769" s="6">
        <v>132132</v>
      </c>
      <c r="M769" s="6">
        <v>90534</v>
      </c>
      <c r="N769" s="6">
        <v>222669</v>
      </c>
      <c r="O769" s="17">
        <f t="shared" si="87"/>
        <v>2.3696682464454975E-2</v>
      </c>
      <c r="P769" s="17">
        <f t="shared" si="88"/>
        <v>1.1848341232227489E-3</v>
      </c>
      <c r="Q769" s="17">
        <f t="shared" si="86"/>
        <v>2.4881516587677725E-2</v>
      </c>
      <c r="R769" s="17">
        <f t="shared" si="89"/>
        <v>7.1090047393364926E-3</v>
      </c>
      <c r="S769" s="13">
        <f t="shared" si="90"/>
        <v>0.13981042654028436</v>
      </c>
      <c r="T769" s="17">
        <f t="shared" si="91"/>
        <v>0.26398210290827739</v>
      </c>
    </row>
    <row r="770" spans="1:20">
      <c r="A770" s="7" t="s">
        <v>868</v>
      </c>
      <c r="B770" s="5">
        <v>3544</v>
      </c>
      <c r="C770" s="5">
        <v>2</v>
      </c>
      <c r="D770" s="5">
        <v>238</v>
      </c>
      <c r="E770" s="5">
        <v>48</v>
      </c>
      <c r="F770" s="5">
        <v>1831</v>
      </c>
      <c r="G770" s="5">
        <v>0</v>
      </c>
      <c r="H770" s="5">
        <v>0</v>
      </c>
      <c r="I770" s="5">
        <v>13</v>
      </c>
      <c r="J770" s="5">
        <v>0</v>
      </c>
      <c r="K770" s="6">
        <v>0</v>
      </c>
      <c r="L770" s="6">
        <v>147178</v>
      </c>
      <c r="M770" s="6">
        <v>63746</v>
      </c>
      <c r="N770" s="6">
        <v>210929</v>
      </c>
      <c r="O770" s="17">
        <f t="shared" si="87"/>
        <v>0</v>
      </c>
      <c r="P770" s="17">
        <f t="shared" si="88"/>
        <v>0</v>
      </c>
      <c r="Q770" s="17">
        <f t="shared" si="86"/>
        <v>0</v>
      </c>
      <c r="R770" s="17">
        <f t="shared" si="89"/>
        <v>7.0999453850354999E-3</v>
      </c>
      <c r="S770" s="13">
        <f t="shared" si="90"/>
        <v>2.6215182960131075E-2</v>
      </c>
      <c r="T770" s="17">
        <f t="shared" si="91"/>
        <v>1.3544018058690745E-2</v>
      </c>
    </row>
    <row r="771" spans="1:20">
      <c r="A771" s="7" t="s">
        <v>48</v>
      </c>
      <c r="B771" s="5">
        <v>12710</v>
      </c>
      <c r="C771" s="5">
        <v>0</v>
      </c>
      <c r="D771" s="5">
        <v>510</v>
      </c>
      <c r="E771" s="5">
        <v>93</v>
      </c>
      <c r="F771" s="5">
        <v>1752</v>
      </c>
      <c r="G771" s="5">
        <v>4</v>
      </c>
      <c r="H771" s="5">
        <v>9</v>
      </c>
      <c r="I771" s="5">
        <v>12</v>
      </c>
      <c r="J771" s="5">
        <v>0</v>
      </c>
      <c r="K771" s="6">
        <v>0</v>
      </c>
      <c r="L771" s="6">
        <v>215245</v>
      </c>
      <c r="M771" s="6">
        <v>90049</v>
      </c>
      <c r="N771" s="6">
        <v>305300</v>
      </c>
      <c r="O771" s="17">
        <f t="shared" si="87"/>
        <v>7.4200913242009128E-3</v>
      </c>
      <c r="P771" s="17">
        <f t="shared" si="88"/>
        <v>0</v>
      </c>
      <c r="Q771" s="17">
        <f t="shared" si="86"/>
        <v>7.4200913242009128E-3</v>
      </c>
      <c r="R771" s="17">
        <f t="shared" si="89"/>
        <v>6.8493150684931503E-3</v>
      </c>
      <c r="S771" s="13">
        <f t="shared" si="90"/>
        <v>5.3082191780821915E-2</v>
      </c>
      <c r="T771" s="17">
        <f t="shared" si="91"/>
        <v>7.3170731707317077E-3</v>
      </c>
    </row>
    <row r="772" spans="1:20">
      <c r="A772" s="7" t="s">
        <v>885</v>
      </c>
      <c r="B772" s="5">
        <v>968</v>
      </c>
      <c r="C772" s="5">
        <v>0</v>
      </c>
      <c r="D772" s="5">
        <v>238</v>
      </c>
      <c r="E772" s="5">
        <v>11</v>
      </c>
      <c r="F772" s="5">
        <v>297</v>
      </c>
      <c r="G772" s="5">
        <v>0</v>
      </c>
      <c r="H772" s="5">
        <v>2</v>
      </c>
      <c r="I772" s="5">
        <v>2</v>
      </c>
      <c r="J772" s="5">
        <v>0</v>
      </c>
      <c r="K772" s="6">
        <v>0</v>
      </c>
      <c r="L772" s="6">
        <v>3007</v>
      </c>
      <c r="M772" s="6">
        <v>26161</v>
      </c>
      <c r="N772" s="6">
        <v>25186</v>
      </c>
      <c r="O772" s="17">
        <f t="shared" si="87"/>
        <v>6.7340067340067337E-3</v>
      </c>
      <c r="P772" s="17">
        <f t="shared" si="88"/>
        <v>0</v>
      </c>
      <c r="Q772" s="17">
        <f t="shared" si="86"/>
        <v>6.7340067340067337E-3</v>
      </c>
      <c r="R772" s="17">
        <f t="shared" si="89"/>
        <v>6.7340067340067337E-3</v>
      </c>
      <c r="S772" s="13">
        <f t="shared" si="90"/>
        <v>3.7037037037037035E-2</v>
      </c>
      <c r="T772" s="17">
        <f t="shared" si="91"/>
        <v>1.1363636363636364E-2</v>
      </c>
    </row>
    <row r="773" spans="1:20">
      <c r="A773" s="7" t="s">
        <v>635</v>
      </c>
      <c r="B773" s="5">
        <v>4259</v>
      </c>
      <c r="C773" s="5">
        <v>0</v>
      </c>
      <c r="D773" s="5">
        <v>0</v>
      </c>
      <c r="E773" s="5">
        <v>0</v>
      </c>
      <c r="F773" s="5">
        <v>603</v>
      </c>
      <c r="G773" s="5">
        <v>0</v>
      </c>
      <c r="H773" s="5">
        <v>0</v>
      </c>
      <c r="I773" s="5">
        <v>4</v>
      </c>
      <c r="J773" s="5">
        <v>0</v>
      </c>
      <c r="K773" s="6">
        <v>0</v>
      </c>
      <c r="L773" s="6">
        <v>95607</v>
      </c>
      <c r="M773" s="6">
        <v>81143</v>
      </c>
      <c r="N773" s="6">
        <v>176755</v>
      </c>
      <c r="O773" s="17">
        <f t="shared" si="87"/>
        <v>0</v>
      </c>
      <c r="P773" s="17">
        <f t="shared" si="88"/>
        <v>0</v>
      </c>
      <c r="Q773" s="17">
        <f t="shared" si="86"/>
        <v>0</v>
      </c>
      <c r="R773" s="17">
        <f t="shared" si="89"/>
        <v>6.6334991708126038E-3</v>
      </c>
      <c r="S773" s="13">
        <f t="shared" si="90"/>
        <v>0</v>
      </c>
      <c r="T773" s="17">
        <f t="shared" si="91"/>
        <v>0</v>
      </c>
    </row>
    <row r="774" spans="1:20">
      <c r="A774" s="7" t="s">
        <v>783</v>
      </c>
      <c r="B774" s="5">
        <v>747</v>
      </c>
      <c r="C774" s="5">
        <v>0</v>
      </c>
      <c r="D774" s="5">
        <v>0</v>
      </c>
      <c r="E774" s="5">
        <v>0</v>
      </c>
      <c r="F774" s="5">
        <v>304</v>
      </c>
      <c r="G774" s="5">
        <v>0</v>
      </c>
      <c r="H774" s="5">
        <v>0</v>
      </c>
      <c r="I774" s="5">
        <v>2</v>
      </c>
      <c r="J774" s="5">
        <v>0</v>
      </c>
      <c r="K774" s="6">
        <v>0</v>
      </c>
      <c r="L774" s="6">
        <v>402789</v>
      </c>
      <c r="M774" s="6">
        <v>20227</v>
      </c>
      <c r="N774" s="6">
        <v>43962</v>
      </c>
      <c r="O774" s="17">
        <f t="shared" si="87"/>
        <v>0</v>
      </c>
      <c r="P774" s="17">
        <f t="shared" si="88"/>
        <v>0</v>
      </c>
      <c r="Q774" s="17">
        <f t="shared" si="86"/>
        <v>0</v>
      </c>
      <c r="R774" s="17">
        <f t="shared" si="89"/>
        <v>6.5789473684210523E-3</v>
      </c>
      <c r="S774" s="13">
        <f t="shared" si="90"/>
        <v>0</v>
      </c>
      <c r="T774" s="17">
        <f t="shared" si="91"/>
        <v>0</v>
      </c>
    </row>
    <row r="775" spans="1:20">
      <c r="A775" s="7" t="s">
        <v>384</v>
      </c>
      <c r="B775" s="5">
        <v>7341</v>
      </c>
      <c r="C775" s="5">
        <v>0</v>
      </c>
      <c r="D775" s="5">
        <v>637</v>
      </c>
      <c r="E775" s="5">
        <v>427</v>
      </c>
      <c r="F775" s="5">
        <v>2951</v>
      </c>
      <c r="G775" s="5">
        <v>41</v>
      </c>
      <c r="H775" s="5">
        <v>14</v>
      </c>
      <c r="I775" s="5">
        <v>19</v>
      </c>
      <c r="J775" s="5">
        <v>0</v>
      </c>
      <c r="K775" s="6">
        <v>0</v>
      </c>
      <c r="L775" s="6">
        <v>372374</v>
      </c>
      <c r="M775" s="6">
        <v>177180</v>
      </c>
      <c r="N775" s="6">
        <v>550555</v>
      </c>
      <c r="O775" s="17">
        <f t="shared" si="87"/>
        <v>1.8637749915282956E-2</v>
      </c>
      <c r="P775" s="17">
        <f t="shared" si="88"/>
        <v>0</v>
      </c>
      <c r="Q775" s="17">
        <f t="shared" si="86"/>
        <v>1.8637749915282956E-2</v>
      </c>
      <c r="R775" s="17">
        <f t="shared" si="89"/>
        <v>6.4384954252795666E-3</v>
      </c>
      <c r="S775" s="13">
        <f t="shared" si="90"/>
        <v>0.1446967129786513</v>
      </c>
      <c r="T775" s="17">
        <f t="shared" si="91"/>
        <v>5.8166462334831769E-2</v>
      </c>
    </row>
    <row r="776" spans="1:20">
      <c r="A776" s="7" t="s">
        <v>259</v>
      </c>
      <c r="B776" s="5">
        <v>883</v>
      </c>
      <c r="C776" s="5">
        <v>0</v>
      </c>
      <c r="D776" s="5">
        <v>75</v>
      </c>
      <c r="E776" s="5">
        <v>14</v>
      </c>
      <c r="F776" s="5">
        <v>312</v>
      </c>
      <c r="G776" s="5">
        <v>0</v>
      </c>
      <c r="H776" s="5">
        <v>0</v>
      </c>
      <c r="I776" s="5">
        <v>2</v>
      </c>
      <c r="J776" s="5">
        <v>0</v>
      </c>
      <c r="K776" s="6">
        <v>0</v>
      </c>
      <c r="L776" s="6">
        <v>50622</v>
      </c>
      <c r="M776" s="6">
        <v>22913</v>
      </c>
      <c r="N776" s="6">
        <v>73650</v>
      </c>
      <c r="O776" s="17">
        <f t="shared" si="87"/>
        <v>0</v>
      </c>
      <c r="P776" s="17">
        <f t="shared" si="88"/>
        <v>0</v>
      </c>
      <c r="Q776" s="17">
        <f t="shared" si="86"/>
        <v>0</v>
      </c>
      <c r="R776" s="17">
        <f t="shared" si="89"/>
        <v>6.41025641025641E-3</v>
      </c>
      <c r="S776" s="13">
        <f t="shared" si="90"/>
        <v>4.4871794871794872E-2</v>
      </c>
      <c r="T776" s="17">
        <f t="shared" si="91"/>
        <v>1.5855039637599093E-2</v>
      </c>
    </row>
    <row r="777" spans="1:20">
      <c r="A777" s="7" t="s">
        <v>492</v>
      </c>
      <c r="B777" s="5">
        <v>3117</v>
      </c>
      <c r="C777" s="5">
        <v>0</v>
      </c>
      <c r="D777" s="5">
        <v>532</v>
      </c>
      <c r="E777" s="5">
        <v>18</v>
      </c>
      <c r="F777" s="5">
        <v>1093</v>
      </c>
      <c r="G777" s="5">
        <v>0</v>
      </c>
      <c r="H777" s="5">
        <v>0</v>
      </c>
      <c r="I777" s="5">
        <v>7</v>
      </c>
      <c r="J777" s="5">
        <v>0</v>
      </c>
      <c r="K777" s="6">
        <v>0</v>
      </c>
      <c r="L777" s="6">
        <v>144970</v>
      </c>
      <c r="M777" s="6">
        <v>78832</v>
      </c>
      <c r="N777" s="6">
        <v>223806</v>
      </c>
      <c r="O777" s="17">
        <f t="shared" si="87"/>
        <v>0</v>
      </c>
      <c r="P777" s="17">
        <f t="shared" si="88"/>
        <v>0</v>
      </c>
      <c r="Q777" s="17">
        <f t="shared" si="86"/>
        <v>0</v>
      </c>
      <c r="R777" s="17">
        <f t="shared" si="89"/>
        <v>6.4043915827996338E-3</v>
      </c>
      <c r="S777" s="13">
        <f t="shared" si="90"/>
        <v>1.6468435498627629E-2</v>
      </c>
      <c r="T777" s="17">
        <f t="shared" si="91"/>
        <v>5.7747834456207889E-3</v>
      </c>
    </row>
    <row r="778" spans="1:20">
      <c r="A778" s="7" t="s">
        <v>551</v>
      </c>
      <c r="B778" s="5">
        <v>1393</v>
      </c>
      <c r="C778" s="5">
        <v>0</v>
      </c>
      <c r="D778" s="5">
        <v>1811</v>
      </c>
      <c r="E778" s="5">
        <v>441</v>
      </c>
      <c r="F778" s="5">
        <v>2811</v>
      </c>
      <c r="G778" s="5">
        <v>0</v>
      </c>
      <c r="H778" s="5">
        <v>4</v>
      </c>
      <c r="I778" s="5">
        <v>18</v>
      </c>
      <c r="J778" s="5">
        <v>23</v>
      </c>
      <c r="K778" s="6">
        <v>7642</v>
      </c>
      <c r="L778" s="6">
        <v>266215</v>
      </c>
      <c r="M778" s="6">
        <v>129035</v>
      </c>
      <c r="N778" s="6">
        <v>395255</v>
      </c>
      <c r="O778" s="17">
        <f t="shared" si="87"/>
        <v>1.4229811454998221E-3</v>
      </c>
      <c r="P778" s="17">
        <f t="shared" si="88"/>
        <v>8.1821415866239772E-3</v>
      </c>
      <c r="Q778" s="17">
        <f t="shared" si="86"/>
        <v>9.6051227321237997E-3</v>
      </c>
      <c r="R778" s="17">
        <f t="shared" si="89"/>
        <v>6.4034151547491995E-3</v>
      </c>
      <c r="S778" s="13">
        <f t="shared" si="90"/>
        <v>0.15688367129135539</v>
      </c>
      <c r="T778" s="17">
        <f t="shared" si="91"/>
        <v>0.3165829145728643</v>
      </c>
    </row>
    <row r="779" spans="1:20">
      <c r="A779" s="7" t="s">
        <v>758</v>
      </c>
      <c r="B779" s="5">
        <v>1412</v>
      </c>
      <c r="C779" s="5">
        <v>0</v>
      </c>
      <c r="D779" s="5">
        <v>129</v>
      </c>
      <c r="E779" s="5">
        <v>16</v>
      </c>
      <c r="F779" s="5">
        <v>951</v>
      </c>
      <c r="G779" s="5">
        <v>0</v>
      </c>
      <c r="H779" s="5">
        <v>0</v>
      </c>
      <c r="I779" s="5">
        <v>6</v>
      </c>
      <c r="J779" s="5">
        <v>0</v>
      </c>
      <c r="K779" s="6">
        <v>0</v>
      </c>
      <c r="L779" s="6">
        <v>68210</v>
      </c>
      <c r="M779" s="6">
        <v>47261</v>
      </c>
      <c r="N779" s="6">
        <v>115478</v>
      </c>
      <c r="O779" s="17">
        <f t="shared" si="87"/>
        <v>0</v>
      </c>
      <c r="P779" s="17">
        <f t="shared" si="88"/>
        <v>0</v>
      </c>
      <c r="Q779" s="17">
        <f t="shared" si="86"/>
        <v>0</v>
      </c>
      <c r="R779" s="17">
        <f t="shared" si="89"/>
        <v>6.3091482649842269E-3</v>
      </c>
      <c r="S779" s="13">
        <f t="shared" si="90"/>
        <v>1.6824395373291272E-2</v>
      </c>
      <c r="T779" s="17">
        <f t="shared" si="91"/>
        <v>1.1331444759206799E-2</v>
      </c>
    </row>
    <row r="780" spans="1:20" ht="16" hidden="1">
      <c r="A780" s="7" t="s">
        <v>620</v>
      </c>
      <c r="B780" s="5">
        <v>311</v>
      </c>
      <c r="C780" s="5">
        <v>0</v>
      </c>
      <c r="D780" s="5">
        <v>0</v>
      </c>
      <c r="E780" s="5">
        <v>0</v>
      </c>
      <c r="F780" s="5">
        <v>11</v>
      </c>
      <c r="G780" s="5">
        <v>0</v>
      </c>
      <c r="H780" s="5">
        <v>0</v>
      </c>
      <c r="I780" s="5">
        <v>0</v>
      </c>
      <c r="J780" s="5">
        <v>0</v>
      </c>
      <c r="K780" s="6">
        <v>0</v>
      </c>
      <c r="L780" s="6">
        <v>0</v>
      </c>
      <c r="M780" s="6">
        <v>0</v>
      </c>
      <c r="N780" s="6">
        <v>1488</v>
      </c>
      <c r="O780" s="17">
        <f t="shared" si="87"/>
        <v>0</v>
      </c>
      <c r="P780" s="17">
        <f t="shared" si="88"/>
        <v>0</v>
      </c>
      <c r="Q780" s="17"/>
      <c r="R780" s="17">
        <f t="shared" si="89"/>
        <v>0</v>
      </c>
      <c r="S780" s="13">
        <f t="shared" si="90"/>
        <v>0</v>
      </c>
      <c r="T780" s="17">
        <f t="shared" si="91"/>
        <v>0</v>
      </c>
    </row>
    <row r="781" spans="1:20">
      <c r="A781" s="7" t="s">
        <v>238</v>
      </c>
      <c r="B781" s="5">
        <v>4350</v>
      </c>
      <c r="C781" s="5">
        <v>0</v>
      </c>
      <c r="D781" s="5">
        <v>239</v>
      </c>
      <c r="E781" s="5">
        <v>142</v>
      </c>
      <c r="F781" s="5">
        <v>1307</v>
      </c>
      <c r="G781" s="5">
        <v>0</v>
      </c>
      <c r="H781" s="5">
        <v>4</v>
      </c>
      <c r="I781" s="5">
        <v>8</v>
      </c>
      <c r="J781" s="5">
        <v>0</v>
      </c>
      <c r="K781" s="6">
        <v>0</v>
      </c>
      <c r="L781" s="6">
        <v>65929</v>
      </c>
      <c r="M781" s="6">
        <v>27721</v>
      </c>
      <c r="N781" s="6">
        <v>93656</v>
      </c>
      <c r="O781" s="17">
        <f t="shared" si="87"/>
        <v>3.06044376434583E-3</v>
      </c>
      <c r="P781" s="17">
        <f t="shared" si="88"/>
        <v>0</v>
      </c>
      <c r="Q781" s="17">
        <f t="shared" ref="Q781:Q787" si="92">(G781+H781+J781)/F781</f>
        <v>3.06044376434583E-3</v>
      </c>
      <c r="R781" s="17">
        <f t="shared" si="89"/>
        <v>6.1208875286916601E-3</v>
      </c>
      <c r="S781" s="13">
        <f t="shared" si="90"/>
        <v>0.10864575363427698</v>
      </c>
      <c r="T781" s="17">
        <f t="shared" si="91"/>
        <v>3.2643678160919537E-2</v>
      </c>
    </row>
    <row r="782" spans="1:20">
      <c r="A782" s="7" t="s">
        <v>486</v>
      </c>
      <c r="B782" s="5">
        <v>1034</v>
      </c>
      <c r="C782" s="5">
        <v>5</v>
      </c>
      <c r="D782" s="5">
        <v>145</v>
      </c>
      <c r="E782" s="5">
        <v>15</v>
      </c>
      <c r="F782" s="5">
        <v>852</v>
      </c>
      <c r="G782" s="5">
        <v>0</v>
      </c>
      <c r="H782" s="5">
        <v>0</v>
      </c>
      <c r="I782" s="5">
        <v>5</v>
      </c>
      <c r="J782" s="5">
        <v>2</v>
      </c>
      <c r="K782" s="6">
        <v>224</v>
      </c>
      <c r="L782" s="6">
        <v>73192</v>
      </c>
      <c r="M782" s="6">
        <v>33524</v>
      </c>
      <c r="N782" s="6">
        <v>106715</v>
      </c>
      <c r="O782" s="17">
        <f t="shared" si="87"/>
        <v>0</v>
      </c>
      <c r="P782" s="17">
        <f t="shared" si="88"/>
        <v>2.3474178403755869E-3</v>
      </c>
      <c r="Q782" s="17">
        <f t="shared" si="92"/>
        <v>2.3474178403755869E-3</v>
      </c>
      <c r="R782" s="17">
        <f t="shared" si="89"/>
        <v>5.8685446009389668E-3</v>
      </c>
      <c r="S782" s="13">
        <f t="shared" si="90"/>
        <v>1.7605633802816902E-2</v>
      </c>
      <c r="T782" s="17">
        <f t="shared" si="91"/>
        <v>1.4506769825918761E-2</v>
      </c>
    </row>
    <row r="783" spans="1:20">
      <c r="A783" s="7" t="s">
        <v>700</v>
      </c>
      <c r="B783" s="5">
        <v>8934</v>
      </c>
      <c r="C783" s="5">
        <v>107</v>
      </c>
      <c r="D783" s="5">
        <v>122</v>
      </c>
      <c r="E783" s="5">
        <v>420</v>
      </c>
      <c r="F783" s="5">
        <v>2156</v>
      </c>
      <c r="G783" s="5">
        <v>3</v>
      </c>
      <c r="H783" s="5">
        <v>8</v>
      </c>
      <c r="I783" s="5">
        <v>12</v>
      </c>
      <c r="J783" s="5">
        <v>0</v>
      </c>
      <c r="K783" s="6">
        <v>2</v>
      </c>
      <c r="L783" s="6">
        <v>285407</v>
      </c>
      <c r="M783" s="6">
        <v>135776</v>
      </c>
      <c r="N783" s="6">
        <v>3068805</v>
      </c>
      <c r="O783" s="17">
        <f t="shared" si="87"/>
        <v>5.1020408163265302E-3</v>
      </c>
      <c r="P783" s="17">
        <f t="shared" si="88"/>
        <v>0</v>
      </c>
      <c r="Q783" s="17">
        <f t="shared" si="92"/>
        <v>5.1020408163265302E-3</v>
      </c>
      <c r="R783" s="17">
        <f t="shared" si="89"/>
        <v>5.5658627087198514E-3</v>
      </c>
      <c r="S783" s="13">
        <f t="shared" si="90"/>
        <v>0.19480519480519481</v>
      </c>
      <c r="T783" s="17">
        <f t="shared" si="91"/>
        <v>4.7011417058428477E-2</v>
      </c>
    </row>
    <row r="784" spans="1:20">
      <c r="A784" s="7" t="s">
        <v>144</v>
      </c>
      <c r="B784" s="5">
        <v>5368</v>
      </c>
      <c r="C784" s="5">
        <v>0</v>
      </c>
      <c r="D784" s="5">
        <v>421</v>
      </c>
      <c r="E784" s="5">
        <v>0</v>
      </c>
      <c r="F784" s="5">
        <v>2476</v>
      </c>
      <c r="G784" s="5">
        <v>0</v>
      </c>
      <c r="H784" s="5">
        <v>2</v>
      </c>
      <c r="I784" s="5">
        <v>13</v>
      </c>
      <c r="J784" s="5">
        <v>0</v>
      </c>
      <c r="K784" s="6">
        <v>0</v>
      </c>
      <c r="L784" s="6">
        <v>157619</v>
      </c>
      <c r="M784" s="6">
        <v>64846</v>
      </c>
      <c r="N784" s="6">
        <v>222471</v>
      </c>
      <c r="O784" s="17">
        <f t="shared" si="87"/>
        <v>8.0775444264943462E-4</v>
      </c>
      <c r="P784" s="17">
        <f t="shared" si="88"/>
        <v>0</v>
      </c>
      <c r="Q784" s="17">
        <f t="shared" si="92"/>
        <v>8.0775444264943462E-4</v>
      </c>
      <c r="R784" s="17">
        <f t="shared" si="89"/>
        <v>5.2504038772213249E-3</v>
      </c>
      <c r="S784" s="13">
        <f t="shared" si="90"/>
        <v>0</v>
      </c>
      <c r="T784" s="17">
        <f t="shared" si="91"/>
        <v>0</v>
      </c>
    </row>
    <row r="785" spans="1:20">
      <c r="A785" s="7" t="s">
        <v>795</v>
      </c>
      <c r="B785" s="5">
        <v>2852</v>
      </c>
      <c r="C785" s="5">
        <v>0</v>
      </c>
      <c r="D785" s="5">
        <v>0</v>
      </c>
      <c r="E785" s="5">
        <v>0</v>
      </c>
      <c r="F785" s="5">
        <v>1147</v>
      </c>
      <c r="G785" s="5">
        <v>0</v>
      </c>
      <c r="H785" s="5">
        <v>0</v>
      </c>
      <c r="I785" s="5">
        <v>6</v>
      </c>
      <c r="J785" s="5">
        <v>0</v>
      </c>
      <c r="K785" s="6">
        <v>0</v>
      </c>
      <c r="L785" s="6">
        <v>89053</v>
      </c>
      <c r="M785" s="6">
        <v>60874</v>
      </c>
      <c r="N785" s="6">
        <v>149935</v>
      </c>
      <c r="O785" s="17">
        <f t="shared" si="87"/>
        <v>0</v>
      </c>
      <c r="P785" s="17">
        <f t="shared" si="88"/>
        <v>0</v>
      </c>
      <c r="Q785" s="17">
        <f t="shared" si="92"/>
        <v>0</v>
      </c>
      <c r="R785" s="17">
        <f t="shared" si="89"/>
        <v>5.2310374891020054E-3</v>
      </c>
      <c r="S785" s="13">
        <f t="shared" si="90"/>
        <v>0</v>
      </c>
      <c r="T785" s="17">
        <f t="shared" si="91"/>
        <v>0</v>
      </c>
    </row>
    <row r="786" spans="1:20">
      <c r="A786" s="7" t="s">
        <v>900</v>
      </c>
      <c r="B786" s="5">
        <v>1645</v>
      </c>
      <c r="C786" s="5">
        <v>0</v>
      </c>
      <c r="D786" s="5">
        <v>0</v>
      </c>
      <c r="E786" s="5">
        <v>0</v>
      </c>
      <c r="F786" s="5">
        <v>1435</v>
      </c>
      <c r="G786" s="5">
        <v>0</v>
      </c>
      <c r="H786" s="5">
        <v>1</v>
      </c>
      <c r="I786" s="5">
        <v>7</v>
      </c>
      <c r="J786" s="5">
        <v>4</v>
      </c>
      <c r="K786" s="6">
        <v>1090</v>
      </c>
      <c r="L786" s="6">
        <v>283848</v>
      </c>
      <c r="M786" s="6">
        <v>149058</v>
      </c>
      <c r="N786" s="6">
        <v>432905</v>
      </c>
      <c r="O786" s="17">
        <f t="shared" si="87"/>
        <v>6.9686411149825784E-4</v>
      </c>
      <c r="P786" s="17">
        <f t="shared" si="88"/>
        <v>2.7874564459930314E-3</v>
      </c>
      <c r="Q786" s="17">
        <f t="shared" si="92"/>
        <v>3.4843205574912892E-3</v>
      </c>
      <c r="R786" s="17">
        <f t="shared" si="89"/>
        <v>4.8780487804878049E-3</v>
      </c>
      <c r="S786" s="13">
        <f t="shared" si="90"/>
        <v>0</v>
      </c>
      <c r="T786" s="17">
        <f t="shared" si="91"/>
        <v>0</v>
      </c>
    </row>
    <row r="787" spans="1:20">
      <c r="A787" s="7" t="s">
        <v>643</v>
      </c>
      <c r="B787" s="5">
        <v>2786</v>
      </c>
      <c r="C787" s="5">
        <v>0</v>
      </c>
      <c r="D787" s="5">
        <v>145</v>
      </c>
      <c r="E787" s="5">
        <v>0</v>
      </c>
      <c r="F787" s="5">
        <v>631</v>
      </c>
      <c r="G787" s="5">
        <v>0</v>
      </c>
      <c r="H787" s="5">
        <v>1</v>
      </c>
      <c r="I787" s="5">
        <v>3</v>
      </c>
      <c r="J787" s="5">
        <v>0</v>
      </c>
      <c r="K787" s="6">
        <v>0</v>
      </c>
      <c r="L787" s="6">
        <v>52929</v>
      </c>
      <c r="M787" s="6">
        <v>29187</v>
      </c>
      <c r="N787" s="6">
        <v>82117</v>
      </c>
      <c r="O787" s="17">
        <f t="shared" si="87"/>
        <v>1.5847860538827259E-3</v>
      </c>
      <c r="P787" s="17">
        <f t="shared" si="88"/>
        <v>0</v>
      </c>
      <c r="Q787" s="17">
        <f t="shared" si="92"/>
        <v>1.5847860538827259E-3</v>
      </c>
      <c r="R787" s="17">
        <f t="shared" si="89"/>
        <v>4.7543581616481777E-3</v>
      </c>
      <c r="S787" s="13">
        <f t="shared" si="90"/>
        <v>0</v>
      </c>
      <c r="T787" s="17">
        <f t="shared" si="91"/>
        <v>0</v>
      </c>
    </row>
    <row r="788" spans="1:20" ht="16" hidden="1">
      <c r="A788" s="7" t="s">
        <v>683</v>
      </c>
      <c r="B788" s="5">
        <v>626</v>
      </c>
      <c r="C788" s="5">
        <v>0</v>
      </c>
      <c r="D788" s="5">
        <v>0</v>
      </c>
      <c r="E788" s="5">
        <v>0</v>
      </c>
      <c r="F788" s="5">
        <v>33</v>
      </c>
      <c r="G788" s="5">
        <v>0</v>
      </c>
      <c r="H788" s="5">
        <v>0</v>
      </c>
      <c r="I788" s="5">
        <v>0</v>
      </c>
      <c r="J788" s="5">
        <v>0</v>
      </c>
      <c r="K788" s="6">
        <v>0</v>
      </c>
      <c r="L788" s="6">
        <v>2407</v>
      </c>
      <c r="M788" s="6">
        <v>2000</v>
      </c>
      <c r="N788" s="6">
        <v>4405</v>
      </c>
      <c r="O788" s="17">
        <f t="shared" si="87"/>
        <v>0</v>
      </c>
      <c r="P788" s="17">
        <f t="shared" si="88"/>
        <v>0</v>
      </c>
      <c r="Q788" s="17"/>
      <c r="R788" s="17">
        <f t="shared" si="89"/>
        <v>0</v>
      </c>
      <c r="S788" s="13">
        <f t="shared" si="90"/>
        <v>0</v>
      </c>
      <c r="T788" s="17">
        <f t="shared" si="91"/>
        <v>0</v>
      </c>
    </row>
    <row r="789" spans="1:20">
      <c r="A789" s="7" t="s">
        <v>701</v>
      </c>
      <c r="B789" s="5">
        <v>820</v>
      </c>
      <c r="C789" s="5">
        <v>0</v>
      </c>
      <c r="D789" s="5">
        <v>262</v>
      </c>
      <c r="E789" s="5">
        <v>36</v>
      </c>
      <c r="F789" s="5">
        <v>1083</v>
      </c>
      <c r="G789" s="5">
        <v>0</v>
      </c>
      <c r="H789" s="5">
        <v>3</v>
      </c>
      <c r="I789" s="5">
        <v>5</v>
      </c>
      <c r="J789" s="5">
        <v>0</v>
      </c>
      <c r="K789" s="6">
        <v>0</v>
      </c>
      <c r="L789" s="6">
        <v>118073</v>
      </c>
      <c r="M789" s="6">
        <v>74788</v>
      </c>
      <c r="N789" s="6">
        <v>192863</v>
      </c>
      <c r="O789" s="17">
        <f t="shared" si="87"/>
        <v>2.7700831024930748E-3</v>
      </c>
      <c r="P789" s="17">
        <f t="shared" si="88"/>
        <v>0</v>
      </c>
      <c r="Q789" s="17">
        <f t="shared" ref="Q789:Q806" si="93">(G789+H789+J789)/F789</f>
        <v>2.7700831024930748E-3</v>
      </c>
      <c r="R789" s="17">
        <f t="shared" si="89"/>
        <v>4.6168051708217915E-3</v>
      </c>
      <c r="S789" s="13">
        <f t="shared" si="90"/>
        <v>3.3240997229916899E-2</v>
      </c>
      <c r="T789" s="17">
        <f t="shared" si="91"/>
        <v>4.3902439024390241E-2</v>
      </c>
    </row>
    <row r="790" spans="1:20">
      <c r="A790" s="7" t="s">
        <v>940</v>
      </c>
      <c r="B790" s="5">
        <v>1576</v>
      </c>
      <c r="C790" s="5">
        <v>0</v>
      </c>
      <c r="D790" s="5">
        <v>22</v>
      </c>
      <c r="E790" s="5">
        <v>0</v>
      </c>
      <c r="F790" s="5">
        <v>650</v>
      </c>
      <c r="G790" s="5">
        <v>1</v>
      </c>
      <c r="H790" s="5">
        <v>8</v>
      </c>
      <c r="I790" s="5">
        <v>3</v>
      </c>
      <c r="J790" s="5">
        <v>0</v>
      </c>
      <c r="K790" s="6">
        <v>0</v>
      </c>
      <c r="L790" s="6">
        <v>60587</v>
      </c>
      <c r="M790" s="6">
        <v>34970</v>
      </c>
      <c r="N790" s="6">
        <v>95704</v>
      </c>
      <c r="O790" s="17">
        <f t="shared" si="87"/>
        <v>1.3846153846153847E-2</v>
      </c>
      <c r="P790" s="17">
        <f t="shared" si="88"/>
        <v>0</v>
      </c>
      <c r="Q790" s="17">
        <f t="shared" si="93"/>
        <v>1.3846153846153847E-2</v>
      </c>
      <c r="R790" s="17">
        <f t="shared" si="89"/>
        <v>4.6153846153846158E-3</v>
      </c>
      <c r="S790" s="13">
        <f t="shared" si="90"/>
        <v>0</v>
      </c>
      <c r="T790" s="17">
        <f t="shared" si="91"/>
        <v>0</v>
      </c>
    </row>
    <row r="791" spans="1:20">
      <c r="A791" s="7" t="s">
        <v>45</v>
      </c>
      <c r="B791" s="5">
        <v>3282</v>
      </c>
      <c r="C791" s="5">
        <v>0</v>
      </c>
      <c r="D791" s="5">
        <v>191</v>
      </c>
      <c r="E791" s="5">
        <v>1</v>
      </c>
      <c r="F791" s="5">
        <v>1989</v>
      </c>
      <c r="G791" s="5">
        <v>0</v>
      </c>
      <c r="H791" s="5">
        <v>0</v>
      </c>
      <c r="I791" s="5">
        <v>8</v>
      </c>
      <c r="J791" s="5">
        <v>0</v>
      </c>
      <c r="K791" s="6">
        <v>0</v>
      </c>
      <c r="L791" s="6">
        <v>401377</v>
      </c>
      <c r="M791" s="6">
        <v>145510</v>
      </c>
      <c r="N791" s="6">
        <v>383190</v>
      </c>
      <c r="O791" s="17">
        <f t="shared" si="87"/>
        <v>0</v>
      </c>
      <c r="P791" s="17">
        <f t="shared" si="88"/>
        <v>0</v>
      </c>
      <c r="Q791" s="17">
        <f t="shared" si="93"/>
        <v>0</v>
      </c>
      <c r="R791" s="17">
        <f t="shared" si="89"/>
        <v>4.0221216691804923E-3</v>
      </c>
      <c r="S791" s="13">
        <f t="shared" si="90"/>
        <v>5.0276520864756154E-4</v>
      </c>
      <c r="T791" s="17">
        <f t="shared" si="91"/>
        <v>3.0469226081657528E-4</v>
      </c>
    </row>
    <row r="792" spans="1:20">
      <c r="A792" s="7" t="s">
        <v>719</v>
      </c>
      <c r="B792" s="5">
        <v>6807</v>
      </c>
      <c r="C792" s="5">
        <v>0</v>
      </c>
      <c r="D792" s="5">
        <v>801</v>
      </c>
      <c r="E792" s="5">
        <v>64</v>
      </c>
      <c r="F792" s="5">
        <v>1249</v>
      </c>
      <c r="G792" s="5">
        <v>1</v>
      </c>
      <c r="H792" s="5">
        <v>2</v>
      </c>
      <c r="I792" s="5">
        <v>5</v>
      </c>
      <c r="J792" s="5">
        <v>5</v>
      </c>
      <c r="K792" s="6">
        <v>289</v>
      </c>
      <c r="L792" s="6">
        <v>284989</v>
      </c>
      <c r="M792" s="6">
        <v>163528</v>
      </c>
      <c r="N792" s="6">
        <v>448530</v>
      </c>
      <c r="O792" s="17">
        <f t="shared" si="87"/>
        <v>2.4019215372297837E-3</v>
      </c>
      <c r="P792" s="17">
        <f t="shared" si="88"/>
        <v>4.0032025620496394E-3</v>
      </c>
      <c r="Q792" s="17">
        <f t="shared" si="93"/>
        <v>6.4051240992794231E-3</v>
      </c>
      <c r="R792" s="17">
        <f t="shared" si="89"/>
        <v>4.0032025620496394E-3</v>
      </c>
      <c r="S792" s="13">
        <f t="shared" si="90"/>
        <v>5.1240992794235385E-2</v>
      </c>
      <c r="T792" s="17">
        <f t="shared" si="91"/>
        <v>9.402086087850741E-3</v>
      </c>
    </row>
    <row r="793" spans="1:20">
      <c r="A793" s="7" t="s">
        <v>678</v>
      </c>
      <c r="B793" s="5">
        <v>1557</v>
      </c>
      <c r="C793" s="5">
        <v>0</v>
      </c>
      <c r="D793" s="5">
        <v>2650</v>
      </c>
      <c r="E793" s="5">
        <v>128</v>
      </c>
      <c r="F793" s="5">
        <v>4599</v>
      </c>
      <c r="G793" s="5">
        <v>4</v>
      </c>
      <c r="H793" s="5">
        <v>23</v>
      </c>
      <c r="I793" s="5">
        <v>18</v>
      </c>
      <c r="J793" s="5">
        <v>10</v>
      </c>
      <c r="K793" s="6">
        <v>2806</v>
      </c>
      <c r="L793" s="6">
        <v>430744</v>
      </c>
      <c r="M793" s="6">
        <v>282638</v>
      </c>
      <c r="N793" s="6">
        <v>713382</v>
      </c>
      <c r="O793" s="17">
        <f t="shared" si="87"/>
        <v>5.8708414872798431E-3</v>
      </c>
      <c r="P793" s="17">
        <f t="shared" si="88"/>
        <v>2.1743857360295715E-3</v>
      </c>
      <c r="Q793" s="17">
        <f t="shared" si="93"/>
        <v>8.0452272233094146E-3</v>
      </c>
      <c r="R793" s="17">
        <f t="shared" si="89"/>
        <v>3.9138943248532287E-3</v>
      </c>
      <c r="S793" s="13">
        <f t="shared" si="90"/>
        <v>2.7832137421178516E-2</v>
      </c>
      <c r="T793" s="17">
        <f t="shared" si="91"/>
        <v>8.2209377007064863E-2</v>
      </c>
    </row>
    <row r="794" spans="1:20">
      <c r="A794" s="7" t="s">
        <v>313</v>
      </c>
      <c r="B794" s="5">
        <v>2818</v>
      </c>
      <c r="C794" s="5">
        <v>0</v>
      </c>
      <c r="D794" s="5">
        <v>1215</v>
      </c>
      <c r="E794" s="5">
        <v>374</v>
      </c>
      <c r="F794" s="5">
        <v>3078</v>
      </c>
      <c r="G794" s="5">
        <v>2</v>
      </c>
      <c r="H794" s="5">
        <v>11</v>
      </c>
      <c r="I794" s="5">
        <v>12</v>
      </c>
      <c r="J794" s="5">
        <v>0</v>
      </c>
      <c r="K794" s="6">
        <v>0</v>
      </c>
      <c r="L794" s="6">
        <v>442461</v>
      </c>
      <c r="M794" s="6">
        <v>227085</v>
      </c>
      <c r="N794" s="6">
        <v>669547</v>
      </c>
      <c r="O794" s="17">
        <f t="shared" si="87"/>
        <v>4.2235217673814163E-3</v>
      </c>
      <c r="P794" s="17">
        <f t="shared" si="88"/>
        <v>0</v>
      </c>
      <c r="Q794" s="17">
        <f t="shared" si="93"/>
        <v>4.2235217673814163E-3</v>
      </c>
      <c r="R794" s="17">
        <f t="shared" si="89"/>
        <v>3.8986354775828458E-3</v>
      </c>
      <c r="S794" s="13">
        <f t="shared" si="90"/>
        <v>0.12150747238466536</v>
      </c>
      <c r="T794" s="17">
        <f t="shared" si="91"/>
        <v>0.13271823988644429</v>
      </c>
    </row>
    <row r="795" spans="1:20">
      <c r="A795" s="7" t="s">
        <v>291</v>
      </c>
      <c r="B795" s="5">
        <v>7248</v>
      </c>
      <c r="C795" s="5">
        <v>109</v>
      </c>
      <c r="D795" s="5">
        <v>1014</v>
      </c>
      <c r="E795" s="5">
        <v>206</v>
      </c>
      <c r="F795" s="5">
        <v>4663</v>
      </c>
      <c r="G795" s="5">
        <v>0</v>
      </c>
      <c r="H795" s="5">
        <v>0</v>
      </c>
      <c r="I795" s="5">
        <v>18</v>
      </c>
      <c r="J795" s="5">
        <v>0</v>
      </c>
      <c r="K795" s="6">
        <v>0</v>
      </c>
      <c r="L795" s="6">
        <v>409953</v>
      </c>
      <c r="M795" s="6">
        <v>238672</v>
      </c>
      <c r="N795" s="6">
        <v>648637</v>
      </c>
      <c r="O795" s="17">
        <f t="shared" si="87"/>
        <v>0</v>
      </c>
      <c r="P795" s="17">
        <f t="shared" si="88"/>
        <v>0</v>
      </c>
      <c r="Q795" s="17">
        <f t="shared" si="93"/>
        <v>0</v>
      </c>
      <c r="R795" s="17">
        <f t="shared" si="89"/>
        <v>3.8601758524555007E-3</v>
      </c>
      <c r="S795" s="13">
        <f t="shared" si="90"/>
        <v>4.417756808921295E-2</v>
      </c>
      <c r="T795" s="17">
        <f t="shared" si="91"/>
        <v>2.8421633554083885E-2</v>
      </c>
    </row>
    <row r="796" spans="1:20">
      <c r="A796" s="7" t="s">
        <v>147</v>
      </c>
      <c r="B796" s="5">
        <v>4116</v>
      </c>
      <c r="C796" s="5">
        <v>0</v>
      </c>
      <c r="D796" s="5">
        <v>4169</v>
      </c>
      <c r="E796" s="5">
        <v>837</v>
      </c>
      <c r="F796" s="5">
        <v>7589</v>
      </c>
      <c r="G796" s="5">
        <v>837</v>
      </c>
      <c r="H796" s="5">
        <v>1</v>
      </c>
      <c r="I796" s="5">
        <v>29</v>
      </c>
      <c r="J796" s="5">
        <v>9</v>
      </c>
      <c r="K796" s="6">
        <v>2174</v>
      </c>
      <c r="L796" s="6">
        <v>884509</v>
      </c>
      <c r="M796" s="6">
        <v>402558</v>
      </c>
      <c r="N796" s="6">
        <v>1287071</v>
      </c>
      <c r="O796" s="17">
        <f t="shared" si="87"/>
        <v>0.110422980629859</v>
      </c>
      <c r="P796" s="17">
        <f t="shared" si="88"/>
        <v>1.185926999604691E-3</v>
      </c>
      <c r="Q796" s="17">
        <f t="shared" si="93"/>
        <v>0.1116089076294637</v>
      </c>
      <c r="R796" s="17">
        <f t="shared" si="89"/>
        <v>3.82132033205956E-3</v>
      </c>
      <c r="S796" s="13">
        <f t="shared" si="90"/>
        <v>0.11029121096323627</v>
      </c>
      <c r="T796" s="17">
        <f t="shared" si="91"/>
        <v>0.2033527696793003</v>
      </c>
    </row>
    <row r="797" spans="1:20">
      <c r="A797" s="7" t="s">
        <v>577</v>
      </c>
      <c r="B797" s="5">
        <v>4660</v>
      </c>
      <c r="C797" s="5">
        <v>0</v>
      </c>
      <c r="D797" s="5">
        <v>275</v>
      </c>
      <c r="E797" s="5">
        <v>0</v>
      </c>
      <c r="F797" s="5">
        <v>3940</v>
      </c>
      <c r="G797" s="5">
        <v>0</v>
      </c>
      <c r="H797" s="5">
        <v>1</v>
      </c>
      <c r="I797" s="5">
        <v>14</v>
      </c>
      <c r="J797" s="5">
        <v>1</v>
      </c>
      <c r="K797" s="6">
        <v>329</v>
      </c>
      <c r="L797" s="6">
        <v>406736</v>
      </c>
      <c r="M797" s="6">
        <v>204494</v>
      </c>
      <c r="N797" s="6">
        <v>611237</v>
      </c>
      <c r="O797" s="17">
        <f t="shared" si="87"/>
        <v>2.5380710659898478E-4</v>
      </c>
      <c r="P797" s="17">
        <f t="shared" si="88"/>
        <v>2.5380710659898478E-4</v>
      </c>
      <c r="Q797" s="17">
        <f t="shared" si="93"/>
        <v>5.0761421319796957E-4</v>
      </c>
      <c r="R797" s="17">
        <f t="shared" si="89"/>
        <v>3.5532994923857869E-3</v>
      </c>
      <c r="S797" s="13">
        <f t="shared" si="90"/>
        <v>0</v>
      </c>
      <c r="T797" s="17">
        <f t="shared" si="91"/>
        <v>0</v>
      </c>
    </row>
    <row r="798" spans="1:20">
      <c r="A798" s="7" t="s">
        <v>656</v>
      </c>
      <c r="B798" s="5">
        <v>1318</v>
      </c>
      <c r="C798" s="5">
        <v>0</v>
      </c>
      <c r="D798" s="5">
        <v>0</v>
      </c>
      <c r="E798" s="5">
        <v>0</v>
      </c>
      <c r="F798" s="5">
        <v>1816</v>
      </c>
      <c r="G798" s="5">
        <v>0</v>
      </c>
      <c r="H798" s="5">
        <v>10</v>
      </c>
      <c r="I798" s="5">
        <v>6</v>
      </c>
      <c r="J798" s="5">
        <v>0</v>
      </c>
      <c r="K798" s="6">
        <v>0</v>
      </c>
      <c r="L798" s="6">
        <v>60339</v>
      </c>
      <c r="M798" s="6">
        <v>43752</v>
      </c>
      <c r="N798" s="6">
        <v>104089</v>
      </c>
      <c r="O798" s="17">
        <f t="shared" si="87"/>
        <v>5.5066079295154188E-3</v>
      </c>
      <c r="P798" s="17">
        <f t="shared" si="88"/>
        <v>0</v>
      </c>
      <c r="Q798" s="17">
        <f t="shared" si="93"/>
        <v>5.5066079295154188E-3</v>
      </c>
      <c r="R798" s="17">
        <f t="shared" si="89"/>
        <v>3.3039647577092512E-3</v>
      </c>
      <c r="S798" s="13">
        <f t="shared" si="90"/>
        <v>0</v>
      </c>
      <c r="T798" s="17">
        <f t="shared" si="91"/>
        <v>0</v>
      </c>
    </row>
    <row r="799" spans="1:20">
      <c r="A799" s="7" t="s">
        <v>104</v>
      </c>
      <c r="B799" s="5">
        <v>5528</v>
      </c>
      <c r="C799" s="5">
        <v>0</v>
      </c>
      <c r="D799" s="5">
        <v>54</v>
      </c>
      <c r="E799" s="5">
        <v>1</v>
      </c>
      <c r="F799" s="5">
        <v>309</v>
      </c>
      <c r="G799" s="5">
        <v>0</v>
      </c>
      <c r="H799" s="5">
        <v>7</v>
      </c>
      <c r="I799" s="5">
        <v>1</v>
      </c>
      <c r="J799" s="5">
        <v>0</v>
      </c>
      <c r="K799" s="6">
        <v>0</v>
      </c>
      <c r="L799" s="6">
        <v>26627</v>
      </c>
      <c r="M799" s="6">
        <v>18996</v>
      </c>
      <c r="N799" s="6">
        <v>45632</v>
      </c>
      <c r="O799" s="17">
        <f t="shared" si="87"/>
        <v>2.2653721682847898E-2</v>
      </c>
      <c r="P799" s="17">
        <f t="shared" si="88"/>
        <v>0</v>
      </c>
      <c r="Q799" s="17">
        <f t="shared" si="93"/>
        <v>2.2653721682847898E-2</v>
      </c>
      <c r="R799" s="17">
        <f t="shared" si="89"/>
        <v>3.2362459546925568E-3</v>
      </c>
      <c r="S799" s="13">
        <f t="shared" si="90"/>
        <v>3.2362459546925568E-3</v>
      </c>
      <c r="T799" s="17">
        <f t="shared" si="91"/>
        <v>1.8089725036179449E-4</v>
      </c>
    </row>
    <row r="800" spans="1:20">
      <c r="A800" s="7" t="s">
        <v>721</v>
      </c>
      <c r="B800" s="5">
        <v>9423</v>
      </c>
      <c r="C800" s="5">
        <v>0</v>
      </c>
      <c r="D800" s="5">
        <v>578</v>
      </c>
      <c r="E800" s="5">
        <v>92</v>
      </c>
      <c r="F800" s="5">
        <v>2170</v>
      </c>
      <c r="G800" s="5">
        <v>0</v>
      </c>
      <c r="H800" s="5">
        <v>9</v>
      </c>
      <c r="I800" s="5">
        <v>7</v>
      </c>
      <c r="J800" s="5">
        <v>0</v>
      </c>
      <c r="K800" s="6">
        <v>0</v>
      </c>
      <c r="L800" s="6">
        <v>354603</v>
      </c>
      <c r="M800" s="6">
        <v>166659</v>
      </c>
      <c r="N800" s="6">
        <v>521314</v>
      </c>
      <c r="O800" s="17">
        <f t="shared" si="87"/>
        <v>4.1474654377880189E-3</v>
      </c>
      <c r="P800" s="17">
        <f t="shared" si="88"/>
        <v>0</v>
      </c>
      <c r="Q800" s="17">
        <f t="shared" si="93"/>
        <v>4.1474654377880189E-3</v>
      </c>
      <c r="R800" s="17">
        <f t="shared" si="89"/>
        <v>3.2258064516129032E-3</v>
      </c>
      <c r="S800" s="13">
        <f t="shared" si="90"/>
        <v>4.2396313364055298E-2</v>
      </c>
      <c r="T800" s="17">
        <f t="shared" si="91"/>
        <v>9.7633450068980148E-3</v>
      </c>
    </row>
    <row r="801" spans="1:20">
      <c r="A801" s="7" t="s">
        <v>148</v>
      </c>
      <c r="B801" s="5">
        <v>2680</v>
      </c>
      <c r="C801" s="5">
        <v>0</v>
      </c>
      <c r="D801" s="5">
        <v>2102</v>
      </c>
      <c r="E801" s="5">
        <v>0</v>
      </c>
      <c r="F801" s="5">
        <v>1901</v>
      </c>
      <c r="G801" s="5">
        <v>0</v>
      </c>
      <c r="H801" s="5">
        <v>0</v>
      </c>
      <c r="I801" s="5">
        <v>6</v>
      </c>
      <c r="J801" s="5">
        <v>0</v>
      </c>
      <c r="K801" s="6">
        <v>0</v>
      </c>
      <c r="L801" s="6">
        <v>217983</v>
      </c>
      <c r="M801" s="6">
        <v>95052</v>
      </c>
      <c r="N801" s="6">
        <v>313032</v>
      </c>
      <c r="O801" s="17">
        <f t="shared" si="87"/>
        <v>0</v>
      </c>
      <c r="P801" s="17">
        <f t="shared" si="88"/>
        <v>0</v>
      </c>
      <c r="Q801" s="17">
        <f t="shared" si="93"/>
        <v>0</v>
      </c>
      <c r="R801" s="17">
        <f t="shared" si="89"/>
        <v>3.1562335612835349E-3</v>
      </c>
      <c r="S801" s="13">
        <f t="shared" si="90"/>
        <v>0</v>
      </c>
      <c r="T801" s="17">
        <f t="shared" si="91"/>
        <v>0</v>
      </c>
    </row>
    <row r="802" spans="1:20">
      <c r="A802" s="7" t="s">
        <v>381</v>
      </c>
      <c r="B802" s="5">
        <v>4459</v>
      </c>
      <c r="C802" s="5">
        <v>0</v>
      </c>
      <c r="D802" s="5">
        <v>2</v>
      </c>
      <c r="E802" s="5">
        <v>0</v>
      </c>
      <c r="F802" s="5">
        <v>2592</v>
      </c>
      <c r="G802" s="5">
        <v>0</v>
      </c>
      <c r="H802" s="5">
        <v>9</v>
      </c>
      <c r="I802" s="5">
        <v>8</v>
      </c>
      <c r="J802" s="5">
        <v>0</v>
      </c>
      <c r="K802" s="6">
        <v>0</v>
      </c>
      <c r="L802" s="6">
        <v>276305</v>
      </c>
      <c r="M802" s="6">
        <v>222520</v>
      </c>
      <c r="N802" s="6">
        <v>498829</v>
      </c>
      <c r="O802" s="17">
        <f t="shared" si="87"/>
        <v>3.472222222222222E-3</v>
      </c>
      <c r="P802" s="17">
        <f t="shared" si="88"/>
        <v>0</v>
      </c>
      <c r="Q802" s="17">
        <f t="shared" si="93"/>
        <v>3.472222222222222E-3</v>
      </c>
      <c r="R802" s="17">
        <f t="shared" si="89"/>
        <v>3.0864197530864196E-3</v>
      </c>
      <c r="S802" s="13">
        <f t="shared" si="90"/>
        <v>0</v>
      </c>
      <c r="T802" s="17">
        <f t="shared" si="91"/>
        <v>0</v>
      </c>
    </row>
    <row r="803" spans="1:20">
      <c r="A803" s="7" t="s">
        <v>199</v>
      </c>
      <c r="B803" s="5">
        <v>1595</v>
      </c>
      <c r="C803" s="5">
        <v>90</v>
      </c>
      <c r="D803" s="5">
        <v>122</v>
      </c>
      <c r="E803" s="5">
        <v>27</v>
      </c>
      <c r="F803" s="5">
        <v>7461</v>
      </c>
      <c r="G803" s="5">
        <v>5</v>
      </c>
      <c r="H803" s="5">
        <v>3</v>
      </c>
      <c r="I803" s="5">
        <v>23</v>
      </c>
      <c r="J803" s="5">
        <v>2</v>
      </c>
      <c r="K803" s="6">
        <v>0</v>
      </c>
      <c r="L803" s="6">
        <v>908129</v>
      </c>
      <c r="M803" s="6">
        <v>520473</v>
      </c>
      <c r="N803" s="6">
        <v>1428602</v>
      </c>
      <c r="O803" s="17">
        <f t="shared" si="87"/>
        <v>1.0722423267658491E-3</v>
      </c>
      <c r="P803" s="17">
        <f t="shared" si="88"/>
        <v>2.6806058169146228E-4</v>
      </c>
      <c r="Q803" s="17">
        <f t="shared" si="93"/>
        <v>1.3403029084573114E-3</v>
      </c>
      <c r="R803" s="17">
        <f t="shared" si="89"/>
        <v>3.0826966894518162E-3</v>
      </c>
      <c r="S803" s="13">
        <f t="shared" si="90"/>
        <v>3.6188178528347406E-3</v>
      </c>
      <c r="T803" s="17">
        <f t="shared" si="91"/>
        <v>1.6927899686520375E-2</v>
      </c>
    </row>
    <row r="804" spans="1:20">
      <c r="A804" s="7" t="s">
        <v>556</v>
      </c>
      <c r="B804" s="5">
        <v>5179</v>
      </c>
      <c r="C804" s="5">
        <v>57</v>
      </c>
      <c r="D804" s="5">
        <v>199</v>
      </c>
      <c r="E804" s="5">
        <v>22</v>
      </c>
      <c r="F804" s="5">
        <v>1955</v>
      </c>
      <c r="G804" s="5">
        <v>0</v>
      </c>
      <c r="H804" s="5">
        <v>0</v>
      </c>
      <c r="I804" s="5">
        <v>6</v>
      </c>
      <c r="J804" s="5">
        <v>4</v>
      </c>
      <c r="K804" s="6">
        <v>1124</v>
      </c>
      <c r="L804" s="6">
        <v>212755</v>
      </c>
      <c r="M804" s="6">
        <v>97057</v>
      </c>
      <c r="N804" s="6">
        <v>309812</v>
      </c>
      <c r="O804" s="17">
        <f t="shared" si="87"/>
        <v>0</v>
      </c>
      <c r="P804" s="17">
        <f t="shared" si="88"/>
        <v>2.0460358056265983E-3</v>
      </c>
      <c r="Q804" s="17">
        <f t="shared" si="93"/>
        <v>2.0460358056265983E-3</v>
      </c>
      <c r="R804" s="17">
        <f t="shared" si="89"/>
        <v>3.0690537084398979E-3</v>
      </c>
      <c r="S804" s="13">
        <f t="shared" si="90"/>
        <v>1.1253196930946292E-2</v>
      </c>
      <c r="T804" s="17">
        <f t="shared" si="91"/>
        <v>4.2479243097122994E-3</v>
      </c>
    </row>
    <row r="805" spans="1:20">
      <c r="A805" s="7" t="s">
        <v>667</v>
      </c>
      <c r="B805" s="5">
        <v>2000</v>
      </c>
      <c r="C805" s="5">
        <v>0</v>
      </c>
      <c r="D805" s="5">
        <v>0</v>
      </c>
      <c r="E805" s="5">
        <v>0</v>
      </c>
      <c r="F805" s="5">
        <v>11143</v>
      </c>
      <c r="G805" s="5">
        <v>0</v>
      </c>
      <c r="H805" s="5">
        <v>0</v>
      </c>
      <c r="I805" s="5">
        <v>34</v>
      </c>
      <c r="J805" s="5">
        <v>0</v>
      </c>
      <c r="K805" s="6">
        <v>0</v>
      </c>
      <c r="L805" s="6">
        <v>1053460</v>
      </c>
      <c r="M805" s="6">
        <v>836870</v>
      </c>
      <c r="N805" s="6">
        <v>1891285</v>
      </c>
      <c r="O805" s="17">
        <f t="shared" si="87"/>
        <v>0</v>
      </c>
      <c r="P805" s="17">
        <f t="shared" si="88"/>
        <v>0</v>
      </c>
      <c r="Q805" s="17">
        <f t="shared" si="93"/>
        <v>0</v>
      </c>
      <c r="R805" s="17">
        <f t="shared" si="89"/>
        <v>3.051242932782913E-3</v>
      </c>
      <c r="S805" s="13">
        <f t="shared" si="90"/>
        <v>0</v>
      </c>
      <c r="T805" s="17">
        <f t="shared" si="91"/>
        <v>0</v>
      </c>
    </row>
    <row r="806" spans="1:20">
      <c r="A806" s="7" t="s">
        <v>873</v>
      </c>
      <c r="B806" s="5">
        <v>4878</v>
      </c>
      <c r="C806" s="5">
        <v>0</v>
      </c>
      <c r="D806" s="5">
        <v>0</v>
      </c>
      <c r="E806" s="5">
        <v>0</v>
      </c>
      <c r="F806" s="5">
        <v>329</v>
      </c>
      <c r="G806" s="5">
        <v>0</v>
      </c>
      <c r="H806" s="5">
        <v>0</v>
      </c>
      <c r="I806" s="5">
        <v>1</v>
      </c>
      <c r="J806" s="5">
        <v>0</v>
      </c>
      <c r="K806" s="6">
        <v>0</v>
      </c>
      <c r="L806" s="6">
        <v>23223</v>
      </c>
      <c r="M806" s="6">
        <v>23813</v>
      </c>
      <c r="N806" s="6">
        <v>47036</v>
      </c>
      <c r="O806" s="17">
        <f t="shared" si="87"/>
        <v>0</v>
      </c>
      <c r="P806" s="17">
        <f t="shared" si="88"/>
        <v>0</v>
      </c>
      <c r="Q806" s="17">
        <f t="shared" si="93"/>
        <v>0</v>
      </c>
      <c r="R806" s="17">
        <f t="shared" si="89"/>
        <v>3.0395136778115501E-3</v>
      </c>
      <c r="S806" s="13">
        <f t="shared" si="90"/>
        <v>0</v>
      </c>
      <c r="T806" s="17">
        <f t="shared" si="91"/>
        <v>0</v>
      </c>
    </row>
    <row r="807" spans="1:20" ht="16" hidden="1">
      <c r="A807" s="7" t="s">
        <v>812</v>
      </c>
      <c r="B807" s="5">
        <v>2319</v>
      </c>
      <c r="C807" s="5">
        <v>0</v>
      </c>
      <c r="D807" s="5">
        <v>0</v>
      </c>
      <c r="E807" s="5">
        <v>0</v>
      </c>
      <c r="F807" s="5">
        <v>7</v>
      </c>
      <c r="G807" s="5">
        <v>0</v>
      </c>
      <c r="H807" s="5">
        <v>0</v>
      </c>
      <c r="I807" s="5">
        <v>0</v>
      </c>
      <c r="J807" s="5">
        <v>1</v>
      </c>
      <c r="K807" s="6">
        <v>66</v>
      </c>
      <c r="L807" s="6">
        <v>610</v>
      </c>
      <c r="M807" s="6">
        <v>289</v>
      </c>
      <c r="N807" s="6">
        <v>903</v>
      </c>
      <c r="O807" s="17">
        <f t="shared" si="87"/>
        <v>0</v>
      </c>
      <c r="P807" s="17">
        <f t="shared" si="88"/>
        <v>0.14285714285714285</v>
      </c>
      <c r="Q807" s="17"/>
      <c r="R807" s="17">
        <f t="shared" si="89"/>
        <v>0</v>
      </c>
      <c r="S807" s="13">
        <f t="shared" si="90"/>
        <v>0</v>
      </c>
      <c r="T807" s="17">
        <f t="shared" si="91"/>
        <v>0</v>
      </c>
    </row>
    <row r="808" spans="1:20">
      <c r="A808" s="7" t="s">
        <v>64</v>
      </c>
      <c r="B808" s="5">
        <v>1469</v>
      </c>
      <c r="C808" s="5">
        <v>0</v>
      </c>
      <c r="D808" s="5">
        <v>88</v>
      </c>
      <c r="E808" s="5">
        <v>0</v>
      </c>
      <c r="F808" s="5">
        <v>668</v>
      </c>
      <c r="G808" s="5">
        <v>0</v>
      </c>
      <c r="H808" s="5">
        <v>0</v>
      </c>
      <c r="I808" s="5">
        <v>2</v>
      </c>
      <c r="J808" s="5">
        <v>0</v>
      </c>
      <c r="K808" s="6">
        <v>0</v>
      </c>
      <c r="L808" s="6">
        <v>73629</v>
      </c>
      <c r="M808" s="6">
        <v>40482</v>
      </c>
      <c r="N808" s="6">
        <v>114110</v>
      </c>
      <c r="O808" s="17">
        <f t="shared" si="87"/>
        <v>0</v>
      </c>
      <c r="P808" s="17">
        <f t="shared" si="88"/>
        <v>0</v>
      </c>
      <c r="Q808" s="17">
        <f t="shared" ref="Q808:Q815" si="94">(G808+H808+J808)/F808</f>
        <v>0</v>
      </c>
      <c r="R808" s="17">
        <f t="shared" si="89"/>
        <v>2.9940119760479044E-3</v>
      </c>
      <c r="S808" s="13">
        <f t="shared" si="90"/>
        <v>0</v>
      </c>
      <c r="T808" s="17">
        <f t="shared" si="91"/>
        <v>0</v>
      </c>
    </row>
    <row r="809" spans="1:20">
      <c r="A809" s="7" t="s">
        <v>938</v>
      </c>
      <c r="B809" s="5">
        <v>3063</v>
      </c>
      <c r="C809" s="5">
        <v>0</v>
      </c>
      <c r="D809" s="5">
        <v>194</v>
      </c>
      <c r="E809" s="5">
        <v>39</v>
      </c>
      <c r="F809" s="5">
        <v>1689</v>
      </c>
      <c r="G809" s="5">
        <v>0</v>
      </c>
      <c r="H809" s="5">
        <v>6</v>
      </c>
      <c r="I809" s="5">
        <v>5</v>
      </c>
      <c r="J809" s="5">
        <v>6</v>
      </c>
      <c r="K809" s="6">
        <v>1311</v>
      </c>
      <c r="L809" s="6">
        <v>167144</v>
      </c>
      <c r="M809" s="6">
        <v>110812</v>
      </c>
      <c r="N809" s="6">
        <v>277962</v>
      </c>
      <c r="O809" s="17">
        <f t="shared" si="87"/>
        <v>3.552397868561279E-3</v>
      </c>
      <c r="P809" s="17">
        <f t="shared" si="88"/>
        <v>3.552397868561279E-3</v>
      </c>
      <c r="Q809" s="17">
        <f t="shared" si="94"/>
        <v>7.104795737122558E-3</v>
      </c>
      <c r="R809" s="17">
        <f t="shared" si="89"/>
        <v>2.960331557134399E-3</v>
      </c>
      <c r="S809" s="13">
        <f t="shared" si="90"/>
        <v>2.3090586145648313E-2</v>
      </c>
      <c r="T809" s="17">
        <f t="shared" si="91"/>
        <v>1.2732615083251714E-2</v>
      </c>
    </row>
    <row r="810" spans="1:20">
      <c r="A810" s="7" t="s">
        <v>137</v>
      </c>
      <c r="B810" s="5">
        <v>1192</v>
      </c>
      <c r="C810" s="5">
        <v>0</v>
      </c>
      <c r="D810" s="5">
        <v>0</v>
      </c>
      <c r="E810" s="5">
        <v>0</v>
      </c>
      <c r="F810" s="5">
        <v>1363</v>
      </c>
      <c r="G810" s="5">
        <v>0</v>
      </c>
      <c r="H810" s="5">
        <v>0</v>
      </c>
      <c r="I810" s="5">
        <v>4</v>
      </c>
      <c r="J810" s="5">
        <v>0</v>
      </c>
      <c r="K810" s="6">
        <v>0</v>
      </c>
      <c r="L810" s="6">
        <v>247244</v>
      </c>
      <c r="M810" s="6">
        <v>148177</v>
      </c>
      <c r="N810" s="6">
        <v>390369</v>
      </c>
      <c r="O810" s="17">
        <f t="shared" si="87"/>
        <v>0</v>
      </c>
      <c r="P810" s="17">
        <f t="shared" si="88"/>
        <v>0</v>
      </c>
      <c r="Q810" s="17">
        <f t="shared" si="94"/>
        <v>0</v>
      </c>
      <c r="R810" s="17">
        <f t="shared" si="89"/>
        <v>2.93470286133529E-3</v>
      </c>
      <c r="S810" s="13">
        <f t="shared" si="90"/>
        <v>0</v>
      </c>
      <c r="T810" s="17">
        <f t="shared" si="91"/>
        <v>0</v>
      </c>
    </row>
    <row r="811" spans="1:20">
      <c r="A811" s="7" t="s">
        <v>206</v>
      </c>
      <c r="B811" s="5">
        <v>3353</v>
      </c>
      <c r="C811" s="5">
        <v>3</v>
      </c>
      <c r="D811" s="5">
        <v>0</v>
      </c>
      <c r="E811" s="5">
        <v>0</v>
      </c>
      <c r="F811" s="5">
        <v>694</v>
      </c>
      <c r="G811" s="5">
        <v>1</v>
      </c>
      <c r="H811" s="5">
        <v>0</v>
      </c>
      <c r="I811" s="5">
        <v>2</v>
      </c>
      <c r="J811" s="5">
        <v>0</v>
      </c>
      <c r="K811" s="6">
        <v>0</v>
      </c>
      <c r="L811" s="6">
        <v>77742</v>
      </c>
      <c r="M811" s="6">
        <v>49725</v>
      </c>
      <c r="N811" s="6">
        <v>127470</v>
      </c>
      <c r="O811" s="17">
        <f t="shared" si="87"/>
        <v>1.440922190201729E-3</v>
      </c>
      <c r="P811" s="17">
        <f t="shared" si="88"/>
        <v>0</v>
      </c>
      <c r="Q811" s="17">
        <f t="shared" si="94"/>
        <v>1.440922190201729E-3</v>
      </c>
      <c r="R811" s="17">
        <f t="shared" si="89"/>
        <v>2.881844380403458E-3</v>
      </c>
      <c r="S811" s="13">
        <f t="shared" si="90"/>
        <v>0</v>
      </c>
      <c r="T811" s="17">
        <f t="shared" si="91"/>
        <v>0</v>
      </c>
    </row>
    <row r="812" spans="1:20">
      <c r="A812" s="7" t="s">
        <v>27</v>
      </c>
      <c r="B812" s="5">
        <v>5905</v>
      </c>
      <c r="C812" s="5">
        <v>5</v>
      </c>
      <c r="D812" s="5">
        <v>2</v>
      </c>
      <c r="E812" s="5">
        <v>0</v>
      </c>
      <c r="F812" s="5">
        <v>350</v>
      </c>
      <c r="G812" s="5">
        <v>1</v>
      </c>
      <c r="H812" s="5">
        <v>7</v>
      </c>
      <c r="I812" s="5">
        <v>1</v>
      </c>
      <c r="J812" s="5">
        <v>0</v>
      </c>
      <c r="K812" s="6">
        <v>0</v>
      </c>
      <c r="L812" s="6">
        <v>22894</v>
      </c>
      <c r="M812" s="6">
        <v>14430</v>
      </c>
      <c r="N812" s="6">
        <v>37331</v>
      </c>
      <c r="O812" s="17">
        <f t="shared" si="87"/>
        <v>2.2857142857142857E-2</v>
      </c>
      <c r="P812" s="17">
        <f t="shared" si="88"/>
        <v>0</v>
      </c>
      <c r="Q812" s="17">
        <f t="shared" si="94"/>
        <v>2.2857142857142857E-2</v>
      </c>
      <c r="R812" s="17">
        <f t="shared" si="89"/>
        <v>2.8571428571428571E-3</v>
      </c>
      <c r="S812" s="13">
        <f t="shared" si="90"/>
        <v>0</v>
      </c>
      <c r="T812" s="17">
        <f t="shared" si="91"/>
        <v>0</v>
      </c>
    </row>
    <row r="813" spans="1:20">
      <c r="A813" s="7" t="s">
        <v>44</v>
      </c>
      <c r="B813" s="5">
        <v>1642</v>
      </c>
      <c r="C813" s="5">
        <v>0</v>
      </c>
      <c r="D813" s="5">
        <v>1591</v>
      </c>
      <c r="E813" s="5">
        <v>143</v>
      </c>
      <c r="F813" s="5">
        <v>3561</v>
      </c>
      <c r="G813" s="5">
        <v>0</v>
      </c>
      <c r="H813" s="5">
        <v>0</v>
      </c>
      <c r="I813" s="5">
        <v>10</v>
      </c>
      <c r="J813" s="5">
        <v>0</v>
      </c>
      <c r="K813" s="6">
        <v>0</v>
      </c>
      <c r="L813" s="6">
        <v>304387</v>
      </c>
      <c r="M813" s="6">
        <v>241125</v>
      </c>
      <c r="N813" s="6">
        <v>542786</v>
      </c>
      <c r="O813" s="17">
        <f t="shared" si="87"/>
        <v>0</v>
      </c>
      <c r="P813" s="17">
        <f t="shared" si="88"/>
        <v>0</v>
      </c>
      <c r="Q813" s="17">
        <f t="shared" si="94"/>
        <v>0</v>
      </c>
      <c r="R813" s="17">
        <f t="shared" si="89"/>
        <v>2.808199943836001E-3</v>
      </c>
      <c r="S813" s="13">
        <f t="shared" si="90"/>
        <v>4.0157259196854818E-2</v>
      </c>
      <c r="T813" s="17">
        <f t="shared" si="91"/>
        <v>8.7088915956151036E-2</v>
      </c>
    </row>
    <row r="814" spans="1:20">
      <c r="A814" s="7" t="s">
        <v>871</v>
      </c>
      <c r="B814" s="5">
        <v>1160</v>
      </c>
      <c r="C814" s="5">
        <v>0</v>
      </c>
      <c r="D814" s="5">
        <v>0</v>
      </c>
      <c r="E814" s="5">
        <v>0</v>
      </c>
      <c r="F814" s="5">
        <v>1092</v>
      </c>
      <c r="G814" s="5">
        <v>0</v>
      </c>
      <c r="H814" s="5">
        <v>0</v>
      </c>
      <c r="I814" s="5">
        <v>3</v>
      </c>
      <c r="J814" s="5">
        <v>0</v>
      </c>
      <c r="K814" s="6">
        <v>0</v>
      </c>
      <c r="L814" s="6">
        <v>143011</v>
      </c>
      <c r="M814" s="6">
        <v>81141</v>
      </c>
      <c r="N814" s="6">
        <v>224152</v>
      </c>
      <c r="O814" s="17">
        <f t="shared" si="87"/>
        <v>0</v>
      </c>
      <c r="P814" s="17">
        <f t="shared" si="88"/>
        <v>0</v>
      </c>
      <c r="Q814" s="17">
        <f t="shared" si="94"/>
        <v>0</v>
      </c>
      <c r="R814" s="17">
        <f t="shared" si="89"/>
        <v>2.7472527472527475E-3</v>
      </c>
      <c r="S814" s="13">
        <f t="shared" si="90"/>
        <v>0</v>
      </c>
      <c r="T814" s="17">
        <f t="shared" si="91"/>
        <v>0</v>
      </c>
    </row>
    <row r="815" spans="1:20">
      <c r="A815" s="7" t="s">
        <v>583</v>
      </c>
      <c r="B815" s="5">
        <v>1493</v>
      </c>
      <c r="C815" s="5">
        <v>0</v>
      </c>
      <c r="D815" s="5">
        <v>0</v>
      </c>
      <c r="E815" s="5">
        <v>0</v>
      </c>
      <c r="F815" s="5">
        <v>377</v>
      </c>
      <c r="G815" s="5">
        <v>0</v>
      </c>
      <c r="H815" s="5">
        <v>0</v>
      </c>
      <c r="I815" s="5">
        <v>1</v>
      </c>
      <c r="J815" s="5">
        <v>0</v>
      </c>
      <c r="K815" s="6">
        <v>0</v>
      </c>
      <c r="L815" s="6">
        <v>69649</v>
      </c>
      <c r="M815" s="6">
        <v>39328</v>
      </c>
      <c r="N815" s="6">
        <v>108977</v>
      </c>
      <c r="O815" s="17">
        <f t="shared" si="87"/>
        <v>0</v>
      </c>
      <c r="P815" s="17">
        <f t="shared" si="88"/>
        <v>0</v>
      </c>
      <c r="Q815" s="17">
        <f t="shared" si="94"/>
        <v>0</v>
      </c>
      <c r="R815" s="17">
        <f t="shared" si="89"/>
        <v>2.6525198938992041E-3</v>
      </c>
      <c r="S815" s="13">
        <f t="shared" si="90"/>
        <v>0</v>
      </c>
      <c r="T815" s="17">
        <f t="shared" si="91"/>
        <v>0</v>
      </c>
    </row>
    <row r="816" spans="1:20" ht="16" hidden="1">
      <c r="A816" s="7" t="s">
        <v>970</v>
      </c>
      <c r="B816" s="5">
        <v>2562</v>
      </c>
      <c r="C816" s="5">
        <v>0</v>
      </c>
      <c r="D816" s="5">
        <v>0</v>
      </c>
      <c r="E816" s="5">
        <v>0</v>
      </c>
      <c r="F816" s="5">
        <v>16</v>
      </c>
      <c r="G816" s="5">
        <v>0</v>
      </c>
      <c r="H816" s="5">
        <v>0</v>
      </c>
      <c r="I816" s="5">
        <v>0</v>
      </c>
      <c r="J816" s="5">
        <v>0</v>
      </c>
      <c r="K816" s="6">
        <v>0</v>
      </c>
      <c r="L816" s="6">
        <v>1278</v>
      </c>
      <c r="M816" s="6">
        <v>768</v>
      </c>
      <c r="N816" s="6">
        <v>2047</v>
      </c>
      <c r="O816" s="17">
        <f t="shared" si="87"/>
        <v>0</v>
      </c>
      <c r="P816" s="17">
        <f t="shared" si="88"/>
        <v>0</v>
      </c>
      <c r="Q816" s="17"/>
      <c r="R816" s="17">
        <f t="shared" si="89"/>
        <v>0</v>
      </c>
      <c r="S816" s="13">
        <f t="shared" si="90"/>
        <v>0</v>
      </c>
      <c r="T816" s="17">
        <f t="shared" si="91"/>
        <v>0</v>
      </c>
    </row>
    <row r="817" spans="1:20">
      <c r="A817" s="7" t="s">
        <v>330</v>
      </c>
      <c r="B817" s="5">
        <v>2445</v>
      </c>
      <c r="C817" s="5">
        <v>19</v>
      </c>
      <c r="D817" s="5">
        <v>12</v>
      </c>
      <c r="E817" s="5">
        <v>149</v>
      </c>
      <c r="F817" s="5">
        <v>6447</v>
      </c>
      <c r="G817" s="5">
        <v>0</v>
      </c>
      <c r="H817" s="5">
        <v>24</v>
      </c>
      <c r="I817" s="5">
        <v>17</v>
      </c>
      <c r="J817" s="5">
        <v>1</v>
      </c>
      <c r="K817" s="6">
        <v>300</v>
      </c>
      <c r="L817" s="6">
        <v>652822</v>
      </c>
      <c r="M817" s="6">
        <v>480212</v>
      </c>
      <c r="N817" s="6">
        <v>1133038</v>
      </c>
      <c r="O817" s="17">
        <f t="shared" si="87"/>
        <v>3.7226617031177293E-3</v>
      </c>
      <c r="P817" s="17">
        <f t="shared" si="88"/>
        <v>1.5511090429657206E-4</v>
      </c>
      <c r="Q817" s="17">
        <f>(G817+H817+J817)/F817</f>
        <v>3.8777726074143014E-3</v>
      </c>
      <c r="R817" s="17">
        <f t="shared" si="89"/>
        <v>2.636885373041725E-3</v>
      </c>
      <c r="S817" s="13">
        <f t="shared" si="90"/>
        <v>2.3111524740189234E-2</v>
      </c>
      <c r="T817" s="17">
        <f t="shared" si="91"/>
        <v>6.0940695296523517E-2</v>
      </c>
    </row>
    <row r="818" spans="1:20">
      <c r="A818" s="7" t="s">
        <v>392</v>
      </c>
      <c r="B818" s="5">
        <v>1379</v>
      </c>
      <c r="C818" s="5">
        <v>0</v>
      </c>
      <c r="D818" s="5">
        <v>53</v>
      </c>
      <c r="E818" s="5">
        <v>25</v>
      </c>
      <c r="F818" s="5">
        <v>775</v>
      </c>
      <c r="G818" s="5">
        <v>1</v>
      </c>
      <c r="H818" s="5">
        <v>0</v>
      </c>
      <c r="I818" s="5">
        <v>2</v>
      </c>
      <c r="J818" s="5">
        <v>0</v>
      </c>
      <c r="K818" s="6">
        <v>0</v>
      </c>
      <c r="L818" s="6">
        <v>121674</v>
      </c>
      <c r="M818" s="6">
        <v>62473</v>
      </c>
      <c r="N818" s="6">
        <v>184148</v>
      </c>
      <c r="O818" s="17">
        <f t="shared" si="87"/>
        <v>1.2903225806451613E-3</v>
      </c>
      <c r="P818" s="17">
        <f t="shared" si="88"/>
        <v>0</v>
      </c>
      <c r="Q818" s="17">
        <f>(G818+H818+J818)/F818</f>
        <v>1.2903225806451613E-3</v>
      </c>
      <c r="R818" s="17">
        <f t="shared" si="89"/>
        <v>2.5806451612903226E-3</v>
      </c>
      <c r="S818" s="13">
        <f t="shared" si="90"/>
        <v>3.2258064516129031E-2</v>
      </c>
      <c r="T818" s="17">
        <f t="shared" si="91"/>
        <v>1.8129079042784626E-2</v>
      </c>
    </row>
    <row r="819" spans="1:20" ht="16" hidden="1">
      <c r="A819" s="7" t="s">
        <v>401</v>
      </c>
      <c r="B819" s="5">
        <v>1107</v>
      </c>
      <c r="C819" s="5">
        <v>0</v>
      </c>
      <c r="D819" s="5">
        <v>12</v>
      </c>
      <c r="E819" s="5">
        <v>0</v>
      </c>
      <c r="F819" s="10">
        <v>25</v>
      </c>
      <c r="G819" s="5">
        <v>1</v>
      </c>
      <c r="H819" s="5">
        <v>1</v>
      </c>
      <c r="I819" s="5">
        <v>1</v>
      </c>
      <c r="J819" s="5">
        <v>0</v>
      </c>
      <c r="K819" s="6">
        <v>0</v>
      </c>
      <c r="L819" s="6">
        <v>2043</v>
      </c>
      <c r="M819" s="6">
        <v>1290</v>
      </c>
      <c r="N819" s="6">
        <v>3133</v>
      </c>
      <c r="O819" s="17">
        <f t="shared" si="87"/>
        <v>0.08</v>
      </c>
      <c r="P819" s="17">
        <f t="shared" si="88"/>
        <v>0</v>
      </c>
      <c r="Q819" s="17"/>
      <c r="R819" s="17">
        <f t="shared" si="89"/>
        <v>0.04</v>
      </c>
      <c r="S819" s="13">
        <f t="shared" si="90"/>
        <v>0</v>
      </c>
      <c r="T819" s="17">
        <f t="shared" si="91"/>
        <v>0</v>
      </c>
    </row>
    <row r="820" spans="1:20">
      <c r="A820" s="7" t="s">
        <v>603</v>
      </c>
      <c r="B820" s="5">
        <v>4170</v>
      </c>
      <c r="C820" s="5">
        <v>0</v>
      </c>
      <c r="D820" s="5">
        <v>0</v>
      </c>
      <c r="E820" s="5">
        <v>0</v>
      </c>
      <c r="F820" s="5">
        <v>420</v>
      </c>
      <c r="G820" s="5">
        <v>0</v>
      </c>
      <c r="H820" s="5">
        <v>0</v>
      </c>
      <c r="I820" s="5">
        <v>1</v>
      </c>
      <c r="J820" s="5">
        <v>0</v>
      </c>
      <c r="K820" s="6">
        <v>0</v>
      </c>
      <c r="L820" s="6">
        <v>45566</v>
      </c>
      <c r="M820" s="6">
        <v>43591</v>
      </c>
      <c r="N820" s="6">
        <v>89163</v>
      </c>
      <c r="O820" s="17">
        <f t="shared" si="87"/>
        <v>0</v>
      </c>
      <c r="P820" s="17">
        <f t="shared" si="88"/>
        <v>0</v>
      </c>
      <c r="Q820" s="17">
        <f t="shared" ref="Q820:Q828" si="95">(G820+H820+J820)/F820</f>
        <v>0</v>
      </c>
      <c r="R820" s="17">
        <f t="shared" si="89"/>
        <v>2.3809523809523812E-3</v>
      </c>
      <c r="S820" s="13">
        <f t="shared" si="90"/>
        <v>0</v>
      </c>
      <c r="T820" s="17">
        <f t="shared" si="91"/>
        <v>0</v>
      </c>
    </row>
    <row r="821" spans="1:20">
      <c r="A821" s="7" t="s">
        <v>966</v>
      </c>
      <c r="B821" s="5">
        <v>524</v>
      </c>
      <c r="C821" s="5">
        <v>0</v>
      </c>
      <c r="D821" s="5">
        <v>0</v>
      </c>
      <c r="E821" s="5">
        <v>0</v>
      </c>
      <c r="F821" s="5">
        <v>1808</v>
      </c>
      <c r="G821" s="5">
        <v>0</v>
      </c>
      <c r="H821" s="5">
        <v>1</v>
      </c>
      <c r="I821" s="5">
        <v>4</v>
      </c>
      <c r="J821" s="5">
        <v>0</v>
      </c>
      <c r="K821" s="6">
        <v>0</v>
      </c>
      <c r="L821" s="6">
        <v>233071</v>
      </c>
      <c r="M821" s="6">
        <v>123354</v>
      </c>
      <c r="N821" s="6">
        <v>356425</v>
      </c>
      <c r="O821" s="17">
        <f t="shared" si="87"/>
        <v>5.5309734513274336E-4</v>
      </c>
      <c r="P821" s="17">
        <f t="shared" si="88"/>
        <v>0</v>
      </c>
      <c r="Q821" s="17">
        <f t="shared" si="95"/>
        <v>5.5309734513274336E-4</v>
      </c>
      <c r="R821" s="17">
        <f t="shared" si="89"/>
        <v>2.2123893805309734E-3</v>
      </c>
      <c r="S821" s="13">
        <f t="shared" si="90"/>
        <v>0</v>
      </c>
      <c r="T821" s="17">
        <f t="shared" si="91"/>
        <v>0</v>
      </c>
    </row>
    <row r="822" spans="1:20">
      <c r="A822" s="7" t="s">
        <v>660</v>
      </c>
      <c r="B822" s="5">
        <v>3492</v>
      </c>
      <c r="C822" s="5">
        <v>0</v>
      </c>
      <c r="D822" s="5">
        <v>156</v>
      </c>
      <c r="E822" s="5">
        <v>32</v>
      </c>
      <c r="F822" s="5">
        <v>910</v>
      </c>
      <c r="G822" s="5">
        <v>0</v>
      </c>
      <c r="H822" s="5">
        <v>0</v>
      </c>
      <c r="I822" s="5">
        <v>2</v>
      </c>
      <c r="J822" s="5">
        <v>0</v>
      </c>
      <c r="K822" s="6">
        <v>0</v>
      </c>
      <c r="L822" s="6">
        <v>109799</v>
      </c>
      <c r="M822" s="6">
        <v>85544</v>
      </c>
      <c r="N822" s="6">
        <v>195350</v>
      </c>
      <c r="O822" s="17">
        <f t="shared" si="87"/>
        <v>0</v>
      </c>
      <c r="P822" s="17">
        <f t="shared" si="88"/>
        <v>0</v>
      </c>
      <c r="Q822" s="17">
        <f t="shared" si="95"/>
        <v>0</v>
      </c>
      <c r="R822" s="17">
        <f t="shared" si="89"/>
        <v>2.1978021978021978E-3</v>
      </c>
      <c r="S822" s="13">
        <f t="shared" si="90"/>
        <v>3.5164835164835165E-2</v>
      </c>
      <c r="T822" s="17">
        <f t="shared" si="91"/>
        <v>9.1638029782359683E-3</v>
      </c>
    </row>
    <row r="823" spans="1:20">
      <c r="A823" s="7" t="s">
        <v>473</v>
      </c>
      <c r="B823" s="5">
        <v>464</v>
      </c>
      <c r="C823" s="5">
        <v>0</v>
      </c>
      <c r="D823" s="5">
        <v>0</v>
      </c>
      <c r="E823" s="5">
        <v>0</v>
      </c>
      <c r="F823" s="5">
        <v>747</v>
      </c>
      <c r="G823" s="5">
        <v>0</v>
      </c>
      <c r="H823" s="5">
        <v>0</v>
      </c>
      <c r="I823" s="5">
        <v>1</v>
      </c>
      <c r="J823" s="5">
        <v>0</v>
      </c>
      <c r="K823" s="6">
        <v>0</v>
      </c>
      <c r="L823" s="6">
        <v>121932</v>
      </c>
      <c r="M823" s="6">
        <v>83862</v>
      </c>
      <c r="N823" s="6">
        <v>203792</v>
      </c>
      <c r="O823" s="17">
        <f t="shared" si="87"/>
        <v>0</v>
      </c>
      <c r="P823" s="17">
        <f t="shared" si="88"/>
        <v>0</v>
      </c>
      <c r="Q823" s="17">
        <f t="shared" si="95"/>
        <v>0</v>
      </c>
      <c r="R823" s="17">
        <f t="shared" si="89"/>
        <v>1.3386880856760374E-3</v>
      </c>
      <c r="S823" s="13">
        <f t="shared" si="90"/>
        <v>0</v>
      </c>
      <c r="T823" s="17">
        <f t="shared" si="91"/>
        <v>0</v>
      </c>
    </row>
    <row r="824" spans="1:20">
      <c r="A824" s="7" t="s">
        <v>194</v>
      </c>
      <c r="B824" s="5">
        <v>1334</v>
      </c>
      <c r="C824" s="5">
        <v>0</v>
      </c>
      <c r="D824" s="5">
        <v>13</v>
      </c>
      <c r="E824" s="5">
        <v>0</v>
      </c>
      <c r="F824" s="5">
        <v>835</v>
      </c>
      <c r="G824" s="5">
        <v>0</v>
      </c>
      <c r="H824" s="5">
        <v>0</v>
      </c>
      <c r="I824" s="5">
        <v>1</v>
      </c>
      <c r="J824" s="5">
        <v>0</v>
      </c>
      <c r="K824" s="6">
        <v>0</v>
      </c>
      <c r="L824" s="6">
        <v>95042</v>
      </c>
      <c r="M824" s="6">
        <v>64641</v>
      </c>
      <c r="N824" s="6">
        <v>159690</v>
      </c>
      <c r="O824" s="17">
        <f t="shared" si="87"/>
        <v>0</v>
      </c>
      <c r="P824" s="17">
        <f t="shared" si="88"/>
        <v>0</v>
      </c>
      <c r="Q824" s="17">
        <f t="shared" si="95"/>
        <v>0</v>
      </c>
      <c r="R824" s="17">
        <f t="shared" si="89"/>
        <v>1.1976047904191617E-3</v>
      </c>
      <c r="S824" s="13">
        <f t="shared" si="90"/>
        <v>0</v>
      </c>
      <c r="T824" s="17">
        <f t="shared" si="91"/>
        <v>0</v>
      </c>
    </row>
    <row r="825" spans="1:20">
      <c r="A825" s="7" t="s">
        <v>162</v>
      </c>
      <c r="B825" s="5">
        <v>1179</v>
      </c>
      <c r="C825" s="5">
        <v>0</v>
      </c>
      <c r="D825" s="5">
        <v>131</v>
      </c>
      <c r="E825" s="5">
        <v>6</v>
      </c>
      <c r="F825" s="5">
        <v>1772</v>
      </c>
      <c r="G825" s="5">
        <v>0</v>
      </c>
      <c r="H825" s="5">
        <v>4</v>
      </c>
      <c r="I825" s="5">
        <v>2</v>
      </c>
      <c r="J825" s="5">
        <v>0</v>
      </c>
      <c r="K825" s="6">
        <v>0</v>
      </c>
      <c r="L825" s="6">
        <v>167287</v>
      </c>
      <c r="M825" s="6">
        <v>101055</v>
      </c>
      <c r="N825" s="6">
        <v>268350</v>
      </c>
      <c r="O825" s="17">
        <f t="shared" ref="O825:O888" si="96">(G825+H825)/F825</f>
        <v>2.257336343115124E-3</v>
      </c>
      <c r="P825" s="17">
        <f t="shared" ref="P825:P888" si="97">J825/F825</f>
        <v>0</v>
      </c>
      <c r="Q825" s="17">
        <f t="shared" si="95"/>
        <v>2.257336343115124E-3</v>
      </c>
      <c r="R825" s="17">
        <f t="shared" ref="R825:R888" si="98">I825/F825</f>
        <v>1.128668171557562E-3</v>
      </c>
      <c r="S825" s="13">
        <f t="shared" ref="S825:S888" si="99">E825/F825</f>
        <v>3.3860045146726862E-3</v>
      </c>
      <c r="T825" s="17">
        <f t="shared" ref="T825:T888" si="100">E825/B825</f>
        <v>5.0890585241730284E-3</v>
      </c>
    </row>
    <row r="826" spans="1:20">
      <c r="A826" s="7" t="s">
        <v>123</v>
      </c>
      <c r="B826" s="5">
        <v>515</v>
      </c>
      <c r="C826" s="5">
        <v>0</v>
      </c>
      <c r="D826" s="5">
        <v>710</v>
      </c>
      <c r="E826" s="5">
        <v>1</v>
      </c>
      <c r="F826" s="5">
        <v>906</v>
      </c>
      <c r="G826" s="5">
        <v>1</v>
      </c>
      <c r="H826" s="5">
        <v>0</v>
      </c>
      <c r="I826" s="5">
        <v>1</v>
      </c>
      <c r="J826" s="5">
        <v>4</v>
      </c>
      <c r="K826" s="6">
        <v>1102</v>
      </c>
      <c r="L826" s="6">
        <v>183399</v>
      </c>
      <c r="M826" s="6">
        <v>103590</v>
      </c>
      <c r="N826" s="6">
        <v>286993</v>
      </c>
      <c r="O826" s="17">
        <f t="shared" si="96"/>
        <v>1.1037527593818985E-3</v>
      </c>
      <c r="P826" s="17">
        <f t="shared" si="97"/>
        <v>4.4150110375275938E-3</v>
      </c>
      <c r="Q826" s="17">
        <f t="shared" si="95"/>
        <v>5.5187637969094927E-3</v>
      </c>
      <c r="R826" s="17">
        <f t="shared" si="98"/>
        <v>1.1037527593818985E-3</v>
      </c>
      <c r="S826" s="13">
        <f t="shared" si="99"/>
        <v>1.1037527593818985E-3</v>
      </c>
      <c r="T826" s="17">
        <f t="shared" si="100"/>
        <v>1.9417475728155339E-3</v>
      </c>
    </row>
    <row r="827" spans="1:20">
      <c r="A827" s="7" t="s">
        <v>470</v>
      </c>
      <c r="B827" s="5">
        <v>8000</v>
      </c>
      <c r="C827" s="5">
        <v>0</v>
      </c>
      <c r="D827" s="5">
        <v>1034</v>
      </c>
      <c r="E827" s="5">
        <v>153</v>
      </c>
      <c r="F827" s="5">
        <v>5919</v>
      </c>
      <c r="G827" s="5">
        <v>0</v>
      </c>
      <c r="H827" s="5">
        <v>0</v>
      </c>
      <c r="I827" s="5">
        <v>6</v>
      </c>
      <c r="J827" s="5">
        <v>0</v>
      </c>
      <c r="K827" s="6">
        <v>0</v>
      </c>
      <c r="L827" s="6">
        <v>184191</v>
      </c>
      <c r="M827" s="6">
        <v>93911</v>
      </c>
      <c r="N827" s="6">
        <v>278108</v>
      </c>
      <c r="O827" s="17">
        <f t="shared" si="96"/>
        <v>0</v>
      </c>
      <c r="P827" s="17">
        <f t="shared" si="97"/>
        <v>0</v>
      </c>
      <c r="Q827" s="17">
        <f t="shared" si="95"/>
        <v>0</v>
      </c>
      <c r="R827" s="17">
        <f t="shared" si="98"/>
        <v>1.0136847440446021E-3</v>
      </c>
      <c r="S827" s="13">
        <f t="shared" si="99"/>
        <v>2.5848960973137353E-2</v>
      </c>
      <c r="T827" s="17">
        <f t="shared" si="100"/>
        <v>1.9125E-2</v>
      </c>
    </row>
    <row r="828" spans="1:20">
      <c r="A828" s="7" t="s">
        <v>720</v>
      </c>
      <c r="B828" s="5">
        <v>5507</v>
      </c>
      <c r="C828" s="5">
        <v>0</v>
      </c>
      <c r="D828" s="5">
        <v>1704</v>
      </c>
      <c r="E828" s="5">
        <v>0</v>
      </c>
      <c r="F828" s="5">
        <v>3374</v>
      </c>
      <c r="G828" s="5">
        <v>122</v>
      </c>
      <c r="H828" s="5">
        <v>817</v>
      </c>
      <c r="I828" s="5">
        <v>3</v>
      </c>
      <c r="J828" s="5">
        <v>0</v>
      </c>
      <c r="K828" s="6">
        <v>0</v>
      </c>
      <c r="L828" s="6">
        <v>114540</v>
      </c>
      <c r="M828" s="6">
        <v>64545</v>
      </c>
      <c r="N828" s="6">
        <v>179094</v>
      </c>
      <c r="O828" s="17">
        <f t="shared" si="96"/>
        <v>0.27830468286899823</v>
      </c>
      <c r="P828" s="17">
        <f t="shared" si="97"/>
        <v>0</v>
      </c>
      <c r="Q828" s="17">
        <f t="shared" si="95"/>
        <v>0.27830468286899823</v>
      </c>
      <c r="R828" s="17">
        <f t="shared" si="98"/>
        <v>8.891523414344991E-4</v>
      </c>
      <c r="S828" s="13">
        <f t="shared" si="99"/>
        <v>0</v>
      </c>
      <c r="T828" s="17">
        <f t="shared" si="100"/>
        <v>0</v>
      </c>
    </row>
    <row r="829" spans="1:20" ht="16" hidden="1">
      <c r="A829" s="7" t="s">
        <v>293</v>
      </c>
      <c r="B829" s="5">
        <v>611</v>
      </c>
      <c r="C829" s="5">
        <v>0</v>
      </c>
      <c r="D829" s="5">
        <v>0</v>
      </c>
      <c r="E829" s="5">
        <v>0</v>
      </c>
      <c r="F829" s="5">
        <v>5</v>
      </c>
      <c r="G829" s="5">
        <v>0</v>
      </c>
      <c r="H829" s="5">
        <v>0</v>
      </c>
      <c r="I829" s="5">
        <v>0</v>
      </c>
      <c r="J829" s="5">
        <v>0</v>
      </c>
      <c r="K829" s="6">
        <v>0</v>
      </c>
      <c r="L829" s="6">
        <v>320</v>
      </c>
      <c r="M829" s="6">
        <v>296</v>
      </c>
      <c r="N829" s="6">
        <v>616</v>
      </c>
      <c r="O829" s="17">
        <f t="shared" si="96"/>
        <v>0</v>
      </c>
      <c r="P829" s="17">
        <f t="shared" si="97"/>
        <v>0</v>
      </c>
      <c r="Q829" s="17"/>
      <c r="R829" s="17">
        <f t="shared" si="98"/>
        <v>0</v>
      </c>
      <c r="S829" s="13">
        <f t="shared" si="99"/>
        <v>0</v>
      </c>
      <c r="T829" s="17">
        <f t="shared" si="100"/>
        <v>0</v>
      </c>
    </row>
    <row r="830" spans="1:20">
      <c r="A830" s="7" t="s">
        <v>400</v>
      </c>
      <c r="B830" s="5">
        <v>6961</v>
      </c>
      <c r="C830" s="5">
        <v>0</v>
      </c>
      <c r="D830" s="5">
        <v>1138</v>
      </c>
      <c r="E830" s="5">
        <v>557</v>
      </c>
      <c r="F830" s="5">
        <v>1207</v>
      </c>
      <c r="G830" s="5">
        <v>4</v>
      </c>
      <c r="H830" s="5">
        <v>12</v>
      </c>
      <c r="I830" s="5">
        <v>1</v>
      </c>
      <c r="J830" s="5">
        <v>3</v>
      </c>
      <c r="K830" s="6">
        <v>887</v>
      </c>
      <c r="L830" s="6">
        <v>353812</v>
      </c>
      <c r="M830" s="6">
        <v>124049</v>
      </c>
      <c r="N830" s="6">
        <v>477868</v>
      </c>
      <c r="O830" s="17">
        <f t="shared" si="96"/>
        <v>1.3256006628003313E-2</v>
      </c>
      <c r="P830" s="17">
        <f t="shared" si="97"/>
        <v>2.4855012427506215E-3</v>
      </c>
      <c r="Q830" s="17">
        <f t="shared" ref="Q830:Q838" si="101">(G830+H830+J830)/F830</f>
        <v>1.5741507870753936E-2</v>
      </c>
      <c r="R830" s="17">
        <f t="shared" si="98"/>
        <v>8.2850041425020708E-4</v>
      </c>
      <c r="S830" s="13">
        <f t="shared" si="99"/>
        <v>0.46147473073736539</v>
      </c>
      <c r="T830" s="17">
        <f t="shared" si="100"/>
        <v>8.0017238902456544E-2</v>
      </c>
    </row>
    <row r="831" spans="1:20">
      <c r="A831" s="7" t="s">
        <v>884</v>
      </c>
      <c r="B831" s="5">
        <v>1848</v>
      </c>
      <c r="C831" s="5">
        <v>33</v>
      </c>
      <c r="D831" s="5">
        <v>20</v>
      </c>
      <c r="E831" s="5">
        <v>8</v>
      </c>
      <c r="F831" s="5">
        <v>3717</v>
      </c>
      <c r="G831" s="5">
        <v>3</v>
      </c>
      <c r="H831" s="5">
        <v>5</v>
      </c>
      <c r="I831" s="5">
        <v>3</v>
      </c>
      <c r="J831" s="5">
        <v>6</v>
      </c>
      <c r="K831" s="6">
        <v>1068</v>
      </c>
      <c r="L831" s="6">
        <v>534906</v>
      </c>
      <c r="M831" s="6">
        <v>257470</v>
      </c>
      <c r="N831" s="6">
        <v>792373</v>
      </c>
      <c r="O831" s="17">
        <f t="shared" si="96"/>
        <v>2.1522733387140166E-3</v>
      </c>
      <c r="P831" s="17">
        <f t="shared" si="97"/>
        <v>1.6142050040355124E-3</v>
      </c>
      <c r="Q831" s="17">
        <f t="shared" si="101"/>
        <v>3.766478342749529E-3</v>
      </c>
      <c r="R831" s="17">
        <f t="shared" si="98"/>
        <v>8.0710250201775622E-4</v>
      </c>
      <c r="S831" s="13">
        <f t="shared" si="99"/>
        <v>2.1522733387140166E-3</v>
      </c>
      <c r="T831" s="17">
        <f t="shared" si="100"/>
        <v>4.329004329004329E-3</v>
      </c>
    </row>
    <row r="832" spans="1:20">
      <c r="A832" s="7" t="s">
        <v>827</v>
      </c>
      <c r="B832" s="5">
        <v>1376</v>
      </c>
      <c r="C832" s="5">
        <v>0</v>
      </c>
      <c r="D832" s="5">
        <v>0</v>
      </c>
      <c r="E832" s="5">
        <v>0</v>
      </c>
      <c r="F832" s="5">
        <v>1473</v>
      </c>
      <c r="G832" s="5">
        <v>0</v>
      </c>
      <c r="H832" s="5">
        <v>0</v>
      </c>
      <c r="I832" s="5">
        <v>1</v>
      </c>
      <c r="J832" s="5">
        <v>0</v>
      </c>
      <c r="K832" s="6">
        <v>0</v>
      </c>
      <c r="L832" s="6">
        <v>173633</v>
      </c>
      <c r="M832" s="6">
        <v>82265</v>
      </c>
      <c r="N832" s="6">
        <v>255906</v>
      </c>
      <c r="O832" s="17">
        <f t="shared" si="96"/>
        <v>0</v>
      </c>
      <c r="P832" s="17">
        <f t="shared" si="97"/>
        <v>0</v>
      </c>
      <c r="Q832" s="17">
        <f t="shared" si="101"/>
        <v>0</v>
      </c>
      <c r="R832" s="17">
        <f t="shared" si="98"/>
        <v>6.7888662593346908E-4</v>
      </c>
      <c r="S832" s="13">
        <f t="shared" si="99"/>
        <v>0</v>
      </c>
      <c r="T832" s="17">
        <f t="shared" si="100"/>
        <v>0</v>
      </c>
    </row>
    <row r="833" spans="1:20">
      <c r="A833" s="7" t="s">
        <v>210</v>
      </c>
      <c r="B833" s="5">
        <v>982</v>
      </c>
      <c r="C833" s="5">
        <v>0</v>
      </c>
      <c r="D833" s="5">
        <v>0</v>
      </c>
      <c r="E833" s="5">
        <v>0</v>
      </c>
      <c r="F833" s="5">
        <v>1487</v>
      </c>
      <c r="G833" s="5">
        <v>0</v>
      </c>
      <c r="H833" s="5">
        <v>2</v>
      </c>
      <c r="I833" s="5">
        <v>1</v>
      </c>
      <c r="J833" s="5">
        <v>0</v>
      </c>
      <c r="K833" s="6">
        <v>0</v>
      </c>
      <c r="L833" s="6">
        <v>166810</v>
      </c>
      <c r="M833" s="6">
        <v>119683</v>
      </c>
      <c r="N833" s="6">
        <v>286503</v>
      </c>
      <c r="O833" s="17">
        <f t="shared" si="96"/>
        <v>1.3449899125756557E-3</v>
      </c>
      <c r="P833" s="17">
        <f t="shared" si="97"/>
        <v>0</v>
      </c>
      <c r="Q833" s="17">
        <f t="shared" si="101"/>
        <v>1.3449899125756557E-3</v>
      </c>
      <c r="R833" s="17">
        <f t="shared" si="98"/>
        <v>6.7249495628782783E-4</v>
      </c>
      <c r="S833" s="13">
        <f t="shared" si="99"/>
        <v>0</v>
      </c>
      <c r="T833" s="17">
        <f t="shared" si="100"/>
        <v>0</v>
      </c>
    </row>
    <row r="834" spans="1:20">
      <c r="A834" s="7" t="s">
        <v>215</v>
      </c>
      <c r="B834" s="5">
        <v>7138</v>
      </c>
      <c r="C834" s="5">
        <v>0</v>
      </c>
      <c r="D834" s="5">
        <v>0</v>
      </c>
      <c r="E834" s="5">
        <v>0</v>
      </c>
      <c r="F834" s="5">
        <v>1760</v>
      </c>
      <c r="G834" s="5">
        <v>0</v>
      </c>
      <c r="H834" s="5">
        <v>0</v>
      </c>
      <c r="I834" s="5">
        <v>1</v>
      </c>
      <c r="J834" s="5">
        <v>4</v>
      </c>
      <c r="K834" s="6">
        <v>708</v>
      </c>
      <c r="L834" s="6">
        <v>117427</v>
      </c>
      <c r="M834" s="6">
        <v>69875</v>
      </c>
      <c r="N834" s="6">
        <v>187307</v>
      </c>
      <c r="O834" s="17">
        <f t="shared" si="96"/>
        <v>0</v>
      </c>
      <c r="P834" s="17">
        <f t="shared" si="97"/>
        <v>2.2727272727272726E-3</v>
      </c>
      <c r="Q834" s="17">
        <f t="shared" si="101"/>
        <v>2.2727272727272726E-3</v>
      </c>
      <c r="R834" s="17">
        <f t="shared" si="98"/>
        <v>5.6818181818181815E-4</v>
      </c>
      <c r="S834" s="13">
        <f t="shared" si="99"/>
        <v>0</v>
      </c>
      <c r="T834" s="17">
        <f t="shared" si="100"/>
        <v>0</v>
      </c>
    </row>
    <row r="835" spans="1:20">
      <c r="A835" s="7" t="s">
        <v>533</v>
      </c>
      <c r="B835" s="5">
        <v>856</v>
      </c>
      <c r="C835" s="5">
        <v>0</v>
      </c>
      <c r="D835" s="5">
        <v>0</v>
      </c>
      <c r="E835" s="5">
        <v>0</v>
      </c>
      <c r="F835" s="5">
        <v>2468</v>
      </c>
      <c r="G835" s="5">
        <v>1</v>
      </c>
      <c r="H835" s="5">
        <v>2</v>
      </c>
      <c r="I835" s="5">
        <v>1</v>
      </c>
      <c r="J835" s="5">
        <v>0</v>
      </c>
      <c r="K835" s="6">
        <v>0</v>
      </c>
      <c r="L835" s="6">
        <v>261045</v>
      </c>
      <c r="M835" s="6">
        <v>186067</v>
      </c>
      <c r="N835" s="6">
        <v>447112</v>
      </c>
      <c r="O835" s="17">
        <f t="shared" si="96"/>
        <v>1.2155591572123178E-3</v>
      </c>
      <c r="P835" s="17">
        <f t="shared" si="97"/>
        <v>0</v>
      </c>
      <c r="Q835" s="17">
        <f t="shared" si="101"/>
        <v>1.2155591572123178E-3</v>
      </c>
      <c r="R835" s="17">
        <f t="shared" si="98"/>
        <v>4.051863857374392E-4</v>
      </c>
      <c r="S835" s="13">
        <f t="shared" si="99"/>
        <v>0</v>
      </c>
      <c r="T835" s="17">
        <f t="shared" si="100"/>
        <v>0</v>
      </c>
    </row>
    <row r="836" spans="1:20">
      <c r="A836" s="7" t="s">
        <v>226</v>
      </c>
      <c r="B836" s="5">
        <v>807</v>
      </c>
      <c r="C836" s="5">
        <v>0</v>
      </c>
      <c r="D836" s="5">
        <v>98</v>
      </c>
      <c r="E836" s="5">
        <v>8</v>
      </c>
      <c r="F836" s="5">
        <v>101</v>
      </c>
      <c r="G836" s="5">
        <v>0</v>
      </c>
      <c r="H836" s="5">
        <v>4</v>
      </c>
      <c r="I836" s="5">
        <v>0</v>
      </c>
      <c r="J836" s="5">
        <v>0</v>
      </c>
      <c r="K836" s="6">
        <v>0</v>
      </c>
      <c r="L836" s="6">
        <v>31451</v>
      </c>
      <c r="M836" s="6">
        <v>27539</v>
      </c>
      <c r="N836" s="6">
        <v>58999</v>
      </c>
      <c r="O836" s="17">
        <f t="shared" si="96"/>
        <v>3.9603960396039604E-2</v>
      </c>
      <c r="P836" s="17">
        <f t="shared" si="97"/>
        <v>0</v>
      </c>
      <c r="Q836" s="17">
        <f t="shared" si="101"/>
        <v>3.9603960396039604E-2</v>
      </c>
      <c r="R836" s="17">
        <f t="shared" si="98"/>
        <v>0</v>
      </c>
      <c r="S836" s="13">
        <f t="shared" si="99"/>
        <v>7.9207920792079209E-2</v>
      </c>
      <c r="T836" s="17">
        <f t="shared" si="100"/>
        <v>9.9132589838909543E-3</v>
      </c>
    </row>
    <row r="837" spans="1:20">
      <c r="A837" s="7" t="s">
        <v>592</v>
      </c>
      <c r="B837" s="5">
        <v>728</v>
      </c>
      <c r="C837" s="5">
        <v>0</v>
      </c>
      <c r="D837" s="5">
        <v>881</v>
      </c>
      <c r="E837" s="5">
        <v>0</v>
      </c>
      <c r="F837" s="5">
        <v>736</v>
      </c>
      <c r="G837" s="5">
        <v>0</v>
      </c>
      <c r="H837" s="5">
        <v>0</v>
      </c>
      <c r="I837" s="5">
        <v>0</v>
      </c>
      <c r="J837" s="5">
        <v>0</v>
      </c>
      <c r="K837" s="6">
        <v>0</v>
      </c>
      <c r="L837" s="6">
        <v>230447</v>
      </c>
      <c r="M837" s="6">
        <v>184623</v>
      </c>
      <c r="N837" s="6">
        <v>415075</v>
      </c>
      <c r="O837" s="17">
        <f t="shared" si="96"/>
        <v>0</v>
      </c>
      <c r="P837" s="17">
        <f t="shared" si="97"/>
        <v>0</v>
      </c>
      <c r="Q837" s="17">
        <f t="shared" si="101"/>
        <v>0</v>
      </c>
      <c r="R837" s="17">
        <f t="shared" si="98"/>
        <v>0</v>
      </c>
      <c r="S837" s="13">
        <f t="shared" si="99"/>
        <v>0</v>
      </c>
      <c r="T837" s="17">
        <f t="shared" si="100"/>
        <v>0</v>
      </c>
    </row>
    <row r="838" spans="1:20">
      <c r="A838" s="7" t="s">
        <v>185</v>
      </c>
      <c r="B838" s="5">
        <v>2895</v>
      </c>
      <c r="C838" s="5">
        <v>0</v>
      </c>
      <c r="D838" s="5">
        <v>972</v>
      </c>
      <c r="E838" s="5">
        <v>0</v>
      </c>
      <c r="F838" s="5">
        <v>794</v>
      </c>
      <c r="G838" s="5">
        <v>2</v>
      </c>
      <c r="H838" s="5">
        <v>51</v>
      </c>
      <c r="I838" s="5">
        <v>0</v>
      </c>
      <c r="J838" s="5">
        <v>0</v>
      </c>
      <c r="K838" s="6">
        <v>0</v>
      </c>
      <c r="L838" s="6">
        <v>273738</v>
      </c>
      <c r="M838" s="6">
        <v>158998</v>
      </c>
      <c r="N838" s="6">
        <v>434455</v>
      </c>
      <c r="O838" s="17">
        <f t="shared" si="96"/>
        <v>6.6750629722921909E-2</v>
      </c>
      <c r="P838" s="17">
        <f t="shared" si="97"/>
        <v>0</v>
      </c>
      <c r="Q838" s="17">
        <f t="shared" si="101"/>
        <v>6.6750629722921909E-2</v>
      </c>
      <c r="R838" s="17">
        <f t="shared" si="98"/>
        <v>0</v>
      </c>
      <c r="S838" s="13">
        <f t="shared" si="99"/>
        <v>0</v>
      </c>
      <c r="T838" s="17">
        <f t="shared" si="100"/>
        <v>0</v>
      </c>
    </row>
    <row r="839" spans="1:20" ht="16" hidden="1">
      <c r="A839" s="7" t="s">
        <v>213</v>
      </c>
      <c r="B839" s="5">
        <v>948</v>
      </c>
      <c r="C839" s="5">
        <v>0</v>
      </c>
      <c r="D839" s="5">
        <v>0</v>
      </c>
      <c r="E839" s="5">
        <v>0</v>
      </c>
      <c r="F839" s="5">
        <v>32</v>
      </c>
      <c r="G839" s="5">
        <v>0</v>
      </c>
      <c r="H839" s="5">
        <v>0</v>
      </c>
      <c r="I839" s="5">
        <v>0</v>
      </c>
      <c r="J839" s="5">
        <v>0</v>
      </c>
      <c r="K839" s="6">
        <v>0</v>
      </c>
      <c r="L839" s="6">
        <v>2360</v>
      </c>
      <c r="M839" s="6">
        <v>1548</v>
      </c>
      <c r="N839" s="6">
        <v>3908</v>
      </c>
      <c r="O839" s="17">
        <f t="shared" si="96"/>
        <v>0</v>
      </c>
      <c r="P839" s="17">
        <f t="shared" si="97"/>
        <v>0</v>
      </c>
      <c r="Q839" s="17"/>
      <c r="R839" s="17">
        <f t="shared" si="98"/>
        <v>0</v>
      </c>
      <c r="S839" s="13">
        <f t="shared" si="99"/>
        <v>0</v>
      </c>
      <c r="T839" s="17">
        <f t="shared" si="100"/>
        <v>0</v>
      </c>
    </row>
    <row r="840" spans="1:20" ht="16" hidden="1">
      <c r="A840" s="7" t="s">
        <v>497</v>
      </c>
      <c r="B840" s="5">
        <v>796</v>
      </c>
      <c r="C840" s="5">
        <v>0</v>
      </c>
      <c r="D840" s="5">
        <v>0</v>
      </c>
      <c r="E840" s="5">
        <v>0</v>
      </c>
      <c r="F840" s="5">
        <v>69</v>
      </c>
      <c r="G840" s="5">
        <v>0</v>
      </c>
      <c r="H840" s="5">
        <v>0</v>
      </c>
      <c r="I840" s="5">
        <v>0</v>
      </c>
      <c r="J840" s="5">
        <v>0</v>
      </c>
      <c r="K840" s="6">
        <v>0</v>
      </c>
      <c r="L840" s="6">
        <v>6660</v>
      </c>
      <c r="M840" s="6">
        <v>1748</v>
      </c>
      <c r="N840" s="6">
        <v>8408</v>
      </c>
      <c r="O840" s="17">
        <f t="shared" si="96"/>
        <v>0</v>
      </c>
      <c r="P840" s="17">
        <f t="shared" si="97"/>
        <v>0</v>
      </c>
      <c r="Q840" s="17"/>
      <c r="R840" s="17">
        <f t="shared" si="98"/>
        <v>0</v>
      </c>
      <c r="S840" s="13">
        <f t="shared" si="99"/>
        <v>0</v>
      </c>
      <c r="T840" s="17">
        <f t="shared" si="100"/>
        <v>0</v>
      </c>
    </row>
    <row r="841" spans="1:20">
      <c r="A841" s="7" t="s">
        <v>409</v>
      </c>
      <c r="B841" s="5">
        <v>3418</v>
      </c>
      <c r="C841" s="5">
        <v>0</v>
      </c>
      <c r="D841" s="5">
        <v>331</v>
      </c>
      <c r="E841" s="5">
        <v>41</v>
      </c>
      <c r="F841" s="5">
        <v>222</v>
      </c>
      <c r="G841" s="5">
        <v>0</v>
      </c>
      <c r="H841" s="5">
        <v>0</v>
      </c>
      <c r="I841" s="5">
        <v>0</v>
      </c>
      <c r="J841" s="5">
        <v>0</v>
      </c>
      <c r="K841" s="6">
        <v>0</v>
      </c>
      <c r="L841" s="6">
        <v>83669</v>
      </c>
      <c r="M841" s="6">
        <v>28623</v>
      </c>
      <c r="N841" s="6">
        <v>112297</v>
      </c>
      <c r="O841" s="17">
        <f t="shared" si="96"/>
        <v>0</v>
      </c>
      <c r="P841" s="17">
        <f t="shared" si="97"/>
        <v>0</v>
      </c>
      <c r="Q841" s="17">
        <f t="shared" ref="Q841:Q868" si="102">(G841+H841+J841)/F841</f>
        <v>0</v>
      </c>
      <c r="R841" s="17">
        <f t="shared" si="98"/>
        <v>0</v>
      </c>
      <c r="S841" s="13">
        <f t="shared" si="99"/>
        <v>0.18468468468468469</v>
      </c>
      <c r="T841" s="17">
        <f t="shared" si="100"/>
        <v>1.1995318899941486E-2</v>
      </c>
    </row>
    <row r="842" spans="1:20">
      <c r="A842" s="7" t="s">
        <v>432</v>
      </c>
      <c r="B842" s="5">
        <v>1863</v>
      </c>
      <c r="C842" s="5">
        <v>0</v>
      </c>
      <c r="D842" s="5">
        <v>2</v>
      </c>
      <c r="E842" s="5">
        <v>0</v>
      </c>
      <c r="F842" s="5">
        <v>103</v>
      </c>
      <c r="G842" s="5">
        <v>0</v>
      </c>
      <c r="H842" s="5">
        <v>0</v>
      </c>
      <c r="I842" s="5">
        <v>0</v>
      </c>
      <c r="J842" s="5">
        <v>0</v>
      </c>
      <c r="K842" s="6">
        <v>0</v>
      </c>
      <c r="L842" s="6">
        <v>34044</v>
      </c>
      <c r="M842" s="6">
        <v>17662</v>
      </c>
      <c r="N842" s="6">
        <v>51707</v>
      </c>
      <c r="O842" s="17">
        <f t="shared" si="96"/>
        <v>0</v>
      </c>
      <c r="P842" s="17">
        <f t="shared" si="97"/>
        <v>0</v>
      </c>
      <c r="Q842" s="17">
        <f t="shared" si="102"/>
        <v>0</v>
      </c>
      <c r="R842" s="17">
        <f t="shared" si="98"/>
        <v>0</v>
      </c>
      <c r="S842" s="13">
        <f t="shared" si="99"/>
        <v>0</v>
      </c>
      <c r="T842" s="17">
        <f t="shared" si="100"/>
        <v>0</v>
      </c>
    </row>
    <row r="843" spans="1:20">
      <c r="A843" s="7" t="s">
        <v>265</v>
      </c>
      <c r="B843" s="5">
        <v>2776</v>
      </c>
      <c r="C843" s="5">
        <v>0</v>
      </c>
      <c r="D843" s="5">
        <v>0</v>
      </c>
      <c r="E843" s="5">
        <v>0</v>
      </c>
      <c r="F843" s="5">
        <v>152</v>
      </c>
      <c r="G843" s="5">
        <v>0</v>
      </c>
      <c r="H843" s="5">
        <v>0</v>
      </c>
      <c r="I843" s="5">
        <v>0</v>
      </c>
      <c r="J843" s="5">
        <v>0</v>
      </c>
      <c r="K843" s="6">
        <v>0</v>
      </c>
      <c r="L843" s="6">
        <v>50493</v>
      </c>
      <c r="M843" s="6">
        <v>23576</v>
      </c>
      <c r="N843" s="6">
        <v>74072</v>
      </c>
      <c r="O843" s="17">
        <f t="shared" si="96"/>
        <v>0</v>
      </c>
      <c r="P843" s="17">
        <f t="shared" si="97"/>
        <v>0</v>
      </c>
      <c r="Q843" s="17">
        <f t="shared" si="102"/>
        <v>0</v>
      </c>
      <c r="R843" s="17">
        <f t="shared" si="98"/>
        <v>0</v>
      </c>
      <c r="S843" s="13">
        <f t="shared" si="99"/>
        <v>0</v>
      </c>
      <c r="T843" s="17">
        <f t="shared" si="100"/>
        <v>0</v>
      </c>
    </row>
    <row r="844" spans="1:20">
      <c r="A844" s="7" t="s">
        <v>125</v>
      </c>
      <c r="B844" s="5">
        <v>1856</v>
      </c>
      <c r="C844" s="5">
        <v>0</v>
      </c>
      <c r="D844" s="5">
        <v>483</v>
      </c>
      <c r="E844" s="5">
        <v>0</v>
      </c>
      <c r="F844" s="5">
        <v>565</v>
      </c>
      <c r="G844" s="5"/>
      <c r="H844" s="5">
        <v>7</v>
      </c>
      <c r="I844" s="5">
        <v>0</v>
      </c>
      <c r="J844" s="5">
        <v>0</v>
      </c>
      <c r="K844" s="6">
        <v>0</v>
      </c>
      <c r="L844" s="6">
        <v>136859</v>
      </c>
      <c r="M844" s="6">
        <v>104907</v>
      </c>
      <c r="N844" s="6">
        <v>241770</v>
      </c>
      <c r="O844" s="17">
        <f t="shared" si="96"/>
        <v>1.2389380530973451E-2</v>
      </c>
      <c r="P844" s="17">
        <f t="shared" si="97"/>
        <v>0</v>
      </c>
      <c r="Q844" s="17">
        <f t="shared" si="102"/>
        <v>1.2389380530973451E-2</v>
      </c>
      <c r="R844" s="17">
        <f t="shared" si="98"/>
        <v>0</v>
      </c>
      <c r="S844" s="13">
        <f t="shared" si="99"/>
        <v>0</v>
      </c>
      <c r="T844" s="17">
        <f t="shared" si="100"/>
        <v>0</v>
      </c>
    </row>
    <row r="845" spans="1:20">
      <c r="A845" s="7" t="s">
        <v>757</v>
      </c>
      <c r="B845" s="5">
        <v>1218</v>
      </c>
      <c r="C845" s="5">
        <v>0</v>
      </c>
      <c r="D845" s="5">
        <v>477</v>
      </c>
      <c r="E845" s="5">
        <v>0</v>
      </c>
      <c r="F845" s="5">
        <v>755</v>
      </c>
      <c r="G845" s="5">
        <v>0</v>
      </c>
      <c r="H845" s="5">
        <v>0</v>
      </c>
      <c r="I845" s="5">
        <v>0</v>
      </c>
      <c r="J845" s="5">
        <v>0</v>
      </c>
      <c r="K845" s="6">
        <v>0</v>
      </c>
      <c r="L845" s="6">
        <v>185831</v>
      </c>
      <c r="M845" s="6">
        <v>114763</v>
      </c>
      <c r="N845" s="6">
        <v>300601</v>
      </c>
      <c r="O845" s="17">
        <f t="shared" si="96"/>
        <v>0</v>
      </c>
      <c r="P845" s="17">
        <f t="shared" si="97"/>
        <v>0</v>
      </c>
      <c r="Q845" s="17">
        <f t="shared" si="102"/>
        <v>0</v>
      </c>
      <c r="R845" s="17">
        <f t="shared" si="98"/>
        <v>0</v>
      </c>
      <c r="S845" s="13">
        <f t="shared" si="99"/>
        <v>0</v>
      </c>
      <c r="T845" s="17">
        <f t="shared" si="100"/>
        <v>0</v>
      </c>
    </row>
    <row r="846" spans="1:20">
      <c r="A846" s="7" t="s">
        <v>908</v>
      </c>
      <c r="B846" s="5">
        <v>1203</v>
      </c>
      <c r="C846" s="5">
        <v>0</v>
      </c>
      <c r="D846" s="5">
        <v>90</v>
      </c>
      <c r="E846" s="5">
        <v>0</v>
      </c>
      <c r="F846" s="5">
        <v>1268</v>
      </c>
      <c r="G846" s="5">
        <v>0</v>
      </c>
      <c r="H846" s="5">
        <v>0</v>
      </c>
      <c r="I846" s="5">
        <v>0</v>
      </c>
      <c r="J846" s="5">
        <v>0</v>
      </c>
      <c r="K846" s="6">
        <v>0</v>
      </c>
      <c r="L846" s="6">
        <v>129542</v>
      </c>
      <c r="M846" s="6">
        <v>97835</v>
      </c>
      <c r="N846" s="6">
        <v>470197</v>
      </c>
      <c r="O846" s="17">
        <f t="shared" si="96"/>
        <v>0</v>
      </c>
      <c r="P846" s="17">
        <f t="shared" si="97"/>
        <v>0</v>
      </c>
      <c r="Q846" s="17">
        <f t="shared" si="102"/>
        <v>0</v>
      </c>
      <c r="R846" s="17">
        <f t="shared" si="98"/>
        <v>0</v>
      </c>
      <c r="S846" s="13">
        <f t="shared" si="99"/>
        <v>0</v>
      </c>
      <c r="T846" s="17">
        <f t="shared" si="100"/>
        <v>0</v>
      </c>
    </row>
    <row r="847" spans="1:20">
      <c r="A847" s="7" t="s">
        <v>907</v>
      </c>
      <c r="B847" s="5">
        <v>15751</v>
      </c>
      <c r="C847" s="5">
        <v>0</v>
      </c>
      <c r="D847" s="5">
        <v>0</v>
      </c>
      <c r="E847" s="5">
        <v>0</v>
      </c>
      <c r="F847" s="5">
        <v>1114</v>
      </c>
      <c r="G847" s="5">
        <v>0</v>
      </c>
      <c r="H847" s="5">
        <v>0</v>
      </c>
      <c r="I847" s="5">
        <v>0</v>
      </c>
      <c r="J847" s="5">
        <v>0</v>
      </c>
      <c r="K847" s="6">
        <v>0</v>
      </c>
      <c r="L847" s="6">
        <v>251049</v>
      </c>
      <c r="M847" s="6">
        <v>136746</v>
      </c>
      <c r="N847" s="6">
        <v>387799</v>
      </c>
      <c r="O847" s="17">
        <f t="shared" si="96"/>
        <v>0</v>
      </c>
      <c r="P847" s="17">
        <f t="shared" si="97"/>
        <v>0</v>
      </c>
      <c r="Q847" s="17">
        <f t="shared" si="102"/>
        <v>0</v>
      </c>
      <c r="R847" s="17">
        <f t="shared" si="98"/>
        <v>0</v>
      </c>
      <c r="S847" s="13">
        <f t="shared" si="99"/>
        <v>0</v>
      </c>
      <c r="T847" s="17">
        <f t="shared" si="100"/>
        <v>0</v>
      </c>
    </row>
    <row r="848" spans="1:20">
      <c r="A848" s="7" t="s">
        <v>564</v>
      </c>
      <c r="B848" s="5">
        <v>2209</v>
      </c>
      <c r="C848" s="5">
        <v>0</v>
      </c>
      <c r="D848" s="5">
        <v>537</v>
      </c>
      <c r="E848" s="5">
        <v>23</v>
      </c>
      <c r="F848" s="5">
        <v>658</v>
      </c>
      <c r="G848" s="5">
        <v>0</v>
      </c>
      <c r="H848" s="5">
        <v>0</v>
      </c>
      <c r="I848" s="5">
        <v>0</v>
      </c>
      <c r="J848" s="5">
        <v>0</v>
      </c>
      <c r="K848" s="6">
        <v>0</v>
      </c>
      <c r="L848" s="6">
        <v>144940</v>
      </c>
      <c r="M848" s="6">
        <v>76824</v>
      </c>
      <c r="N848" s="6">
        <v>221773</v>
      </c>
      <c r="O848" s="17">
        <f t="shared" si="96"/>
        <v>0</v>
      </c>
      <c r="P848" s="17">
        <f t="shared" si="97"/>
        <v>0</v>
      </c>
      <c r="Q848" s="17">
        <f t="shared" si="102"/>
        <v>0</v>
      </c>
      <c r="R848" s="17">
        <f t="shared" si="98"/>
        <v>0</v>
      </c>
      <c r="S848" s="13">
        <f t="shared" si="99"/>
        <v>3.4954407294832825E-2</v>
      </c>
      <c r="T848" s="17">
        <f t="shared" si="100"/>
        <v>1.041195110909914E-2</v>
      </c>
    </row>
    <row r="849" spans="1:20">
      <c r="A849" s="7" t="s">
        <v>425</v>
      </c>
      <c r="B849" s="5">
        <v>640</v>
      </c>
      <c r="C849" s="5">
        <v>0</v>
      </c>
      <c r="D849" s="5">
        <v>65</v>
      </c>
      <c r="E849" s="5">
        <v>0</v>
      </c>
      <c r="F849" s="5">
        <v>132</v>
      </c>
      <c r="G849" s="5">
        <v>0</v>
      </c>
      <c r="H849" s="5">
        <v>0</v>
      </c>
      <c r="I849" s="5">
        <v>0</v>
      </c>
      <c r="J849" s="5">
        <v>0</v>
      </c>
      <c r="K849" s="6">
        <v>0</v>
      </c>
      <c r="L849" s="6">
        <v>24910</v>
      </c>
      <c r="M849" s="6">
        <v>16470</v>
      </c>
      <c r="N849" s="6">
        <v>41380</v>
      </c>
      <c r="O849" s="17">
        <f t="shared" si="96"/>
        <v>0</v>
      </c>
      <c r="P849" s="17">
        <f t="shared" si="97"/>
        <v>0</v>
      </c>
      <c r="Q849" s="17">
        <f t="shared" si="102"/>
        <v>0</v>
      </c>
      <c r="R849" s="17">
        <f t="shared" si="98"/>
        <v>0</v>
      </c>
      <c r="S849" s="13">
        <f t="shared" si="99"/>
        <v>0</v>
      </c>
      <c r="T849" s="17">
        <f t="shared" si="100"/>
        <v>0</v>
      </c>
    </row>
    <row r="850" spans="1:20">
      <c r="A850" s="7" t="s">
        <v>107</v>
      </c>
      <c r="B850" s="5">
        <v>929</v>
      </c>
      <c r="C850" s="5">
        <v>0</v>
      </c>
      <c r="D850" s="5">
        <v>0</v>
      </c>
      <c r="E850" s="5">
        <v>0</v>
      </c>
      <c r="F850" s="5">
        <v>311</v>
      </c>
      <c r="G850" s="5">
        <v>0</v>
      </c>
      <c r="H850" s="5">
        <v>0</v>
      </c>
      <c r="I850" s="5">
        <v>0</v>
      </c>
      <c r="J850" s="5">
        <v>0</v>
      </c>
      <c r="K850" s="6">
        <v>0</v>
      </c>
      <c r="L850" s="6">
        <v>49336</v>
      </c>
      <c r="M850" s="6">
        <v>42227</v>
      </c>
      <c r="N850" s="6">
        <v>91568</v>
      </c>
      <c r="O850" s="17">
        <f t="shared" si="96"/>
        <v>0</v>
      </c>
      <c r="P850" s="17">
        <f t="shared" si="97"/>
        <v>0</v>
      </c>
      <c r="Q850" s="17">
        <f t="shared" si="102"/>
        <v>0</v>
      </c>
      <c r="R850" s="17">
        <f t="shared" si="98"/>
        <v>0</v>
      </c>
      <c r="S850" s="13">
        <f t="shared" si="99"/>
        <v>0</v>
      </c>
      <c r="T850" s="17">
        <f t="shared" si="100"/>
        <v>0</v>
      </c>
    </row>
    <row r="851" spans="1:20">
      <c r="A851" s="7" t="s">
        <v>190</v>
      </c>
      <c r="B851" s="5">
        <v>18198</v>
      </c>
      <c r="C851" s="5">
        <v>0</v>
      </c>
      <c r="D851" s="5">
        <v>1332</v>
      </c>
      <c r="E851" s="5">
        <v>325</v>
      </c>
      <c r="F851" s="5">
        <v>2822</v>
      </c>
      <c r="G851" s="5">
        <v>2</v>
      </c>
      <c r="H851" s="5">
        <v>2</v>
      </c>
      <c r="I851" s="5">
        <v>0</v>
      </c>
      <c r="J851" s="5">
        <v>1</v>
      </c>
      <c r="K851" s="6">
        <v>204</v>
      </c>
      <c r="L851" s="6">
        <v>471034</v>
      </c>
      <c r="M851" s="6">
        <v>315643</v>
      </c>
      <c r="N851" s="6">
        <v>786685</v>
      </c>
      <c r="O851" s="17">
        <f t="shared" si="96"/>
        <v>1.4174344436569809E-3</v>
      </c>
      <c r="P851" s="17">
        <f t="shared" si="97"/>
        <v>3.5435861091424523E-4</v>
      </c>
      <c r="Q851" s="17">
        <f t="shared" si="102"/>
        <v>1.771793054571226E-3</v>
      </c>
      <c r="R851" s="17">
        <f t="shared" si="98"/>
        <v>0</v>
      </c>
      <c r="S851" s="13">
        <f t="shared" si="99"/>
        <v>0.1151665485471297</v>
      </c>
      <c r="T851" s="17">
        <f t="shared" si="100"/>
        <v>1.7859105396197384E-2</v>
      </c>
    </row>
    <row r="852" spans="1:20">
      <c r="A852" s="7" t="s">
        <v>877</v>
      </c>
      <c r="B852" s="5">
        <v>507</v>
      </c>
      <c r="C852" s="5">
        <v>0</v>
      </c>
      <c r="D852" s="5">
        <v>20</v>
      </c>
      <c r="E852" s="5">
        <v>0</v>
      </c>
      <c r="F852" s="5">
        <v>237</v>
      </c>
      <c r="G852" s="5">
        <v>0</v>
      </c>
      <c r="H852" s="5">
        <v>0</v>
      </c>
      <c r="I852" s="5">
        <v>0</v>
      </c>
      <c r="J852" s="5">
        <v>1</v>
      </c>
      <c r="K852" s="6">
        <v>293</v>
      </c>
      <c r="L852" s="6">
        <v>45507</v>
      </c>
      <c r="M852" s="6">
        <v>19828</v>
      </c>
      <c r="N852" s="6">
        <v>65344</v>
      </c>
      <c r="O852" s="17">
        <f t="shared" si="96"/>
        <v>0</v>
      </c>
      <c r="P852" s="17">
        <f t="shared" si="97"/>
        <v>4.2194092827004216E-3</v>
      </c>
      <c r="Q852" s="17">
        <f t="shared" si="102"/>
        <v>4.2194092827004216E-3</v>
      </c>
      <c r="R852" s="17">
        <f t="shared" si="98"/>
        <v>0</v>
      </c>
      <c r="S852" s="13">
        <f t="shared" si="99"/>
        <v>0</v>
      </c>
      <c r="T852" s="17">
        <f t="shared" si="100"/>
        <v>0</v>
      </c>
    </row>
    <row r="853" spans="1:20">
      <c r="A853" s="7" t="s">
        <v>802</v>
      </c>
      <c r="B853" s="5">
        <v>5540</v>
      </c>
      <c r="C853" s="5">
        <v>0</v>
      </c>
      <c r="D853" s="5">
        <v>1391</v>
      </c>
      <c r="E853" s="5">
        <v>225</v>
      </c>
      <c r="F853" s="5">
        <v>3111</v>
      </c>
      <c r="G853" s="5">
        <v>0</v>
      </c>
      <c r="H853" s="5">
        <v>0</v>
      </c>
      <c r="I853" s="5">
        <v>0</v>
      </c>
      <c r="J853" s="5">
        <v>0</v>
      </c>
      <c r="K853" s="6">
        <v>0</v>
      </c>
      <c r="L853" s="6">
        <v>593666</v>
      </c>
      <c r="M853" s="6">
        <v>249737</v>
      </c>
      <c r="N853" s="6">
        <v>843412</v>
      </c>
      <c r="O853" s="17">
        <f t="shared" si="96"/>
        <v>0</v>
      </c>
      <c r="P853" s="17">
        <f t="shared" si="97"/>
        <v>0</v>
      </c>
      <c r="Q853" s="17">
        <f t="shared" si="102"/>
        <v>0</v>
      </c>
      <c r="R853" s="17">
        <f t="shared" si="98"/>
        <v>0</v>
      </c>
      <c r="S853" s="13">
        <f t="shared" si="99"/>
        <v>7.2324011571841845E-2</v>
      </c>
      <c r="T853" s="17">
        <f t="shared" si="100"/>
        <v>4.0613718411552348E-2</v>
      </c>
    </row>
    <row r="854" spans="1:20">
      <c r="A854" s="7" t="s">
        <v>284</v>
      </c>
      <c r="B854" s="5">
        <v>145</v>
      </c>
      <c r="C854" s="5">
        <v>0</v>
      </c>
      <c r="D854" s="5">
        <v>0</v>
      </c>
      <c r="E854" s="5">
        <v>0</v>
      </c>
      <c r="F854" s="5">
        <v>1091</v>
      </c>
      <c r="G854" s="5">
        <v>0</v>
      </c>
      <c r="H854" s="5">
        <v>0</v>
      </c>
      <c r="I854" s="5">
        <v>0</v>
      </c>
      <c r="J854" s="5">
        <v>0</v>
      </c>
      <c r="K854" s="6">
        <v>0</v>
      </c>
      <c r="L854" s="6">
        <v>128098</v>
      </c>
      <c r="M854" s="6">
        <v>160959</v>
      </c>
      <c r="N854" s="6">
        <v>289060</v>
      </c>
      <c r="O854" s="17">
        <f t="shared" si="96"/>
        <v>0</v>
      </c>
      <c r="P854" s="17">
        <f t="shared" si="97"/>
        <v>0</v>
      </c>
      <c r="Q854" s="17">
        <f t="shared" si="102"/>
        <v>0</v>
      </c>
      <c r="R854" s="17">
        <f t="shared" si="98"/>
        <v>0</v>
      </c>
      <c r="S854" s="13">
        <f t="shared" si="99"/>
        <v>0</v>
      </c>
      <c r="T854" s="17">
        <f t="shared" si="100"/>
        <v>0</v>
      </c>
    </row>
    <row r="855" spans="1:20">
      <c r="A855" s="7" t="s">
        <v>169</v>
      </c>
      <c r="B855" s="5">
        <v>1063</v>
      </c>
      <c r="C855" s="5">
        <v>0</v>
      </c>
      <c r="D855" s="5">
        <v>811</v>
      </c>
      <c r="E855" s="5">
        <v>465</v>
      </c>
      <c r="F855" s="5">
        <v>2091</v>
      </c>
      <c r="G855" s="5">
        <v>0</v>
      </c>
      <c r="H855" s="5">
        <v>0</v>
      </c>
      <c r="I855" s="5">
        <v>0</v>
      </c>
      <c r="J855" s="5">
        <v>0</v>
      </c>
      <c r="K855" s="6">
        <v>0</v>
      </c>
      <c r="L855" s="6">
        <v>382723</v>
      </c>
      <c r="M855" s="6">
        <v>165191</v>
      </c>
      <c r="N855" s="6">
        <v>547919</v>
      </c>
      <c r="O855" s="17">
        <f t="shared" si="96"/>
        <v>0</v>
      </c>
      <c r="P855" s="17">
        <f t="shared" si="97"/>
        <v>0</v>
      </c>
      <c r="Q855" s="17">
        <f t="shared" si="102"/>
        <v>0</v>
      </c>
      <c r="R855" s="17">
        <f t="shared" si="98"/>
        <v>0</v>
      </c>
      <c r="S855" s="13">
        <f t="shared" si="99"/>
        <v>0.22238163558106169</v>
      </c>
      <c r="T855" s="17">
        <f t="shared" si="100"/>
        <v>0.4374412041392286</v>
      </c>
    </row>
    <row r="856" spans="1:20">
      <c r="A856" s="7" t="s">
        <v>133</v>
      </c>
      <c r="B856" s="5">
        <v>300</v>
      </c>
      <c r="C856" s="5">
        <v>0</v>
      </c>
      <c r="D856" s="5">
        <v>0</v>
      </c>
      <c r="E856" s="5">
        <v>0</v>
      </c>
      <c r="F856" s="5">
        <v>271</v>
      </c>
      <c r="G856" s="5">
        <v>0</v>
      </c>
      <c r="H856" s="5">
        <v>0</v>
      </c>
      <c r="I856" s="5">
        <v>0</v>
      </c>
      <c r="J856" s="5">
        <v>0</v>
      </c>
      <c r="K856" s="6">
        <v>0</v>
      </c>
      <c r="L856" s="6">
        <v>47460</v>
      </c>
      <c r="M856" s="6">
        <v>22272</v>
      </c>
      <c r="N856" s="6">
        <v>69740</v>
      </c>
      <c r="O856" s="17">
        <f t="shared" si="96"/>
        <v>0</v>
      </c>
      <c r="P856" s="17">
        <f t="shared" si="97"/>
        <v>0</v>
      </c>
      <c r="Q856" s="17">
        <f t="shared" si="102"/>
        <v>0</v>
      </c>
      <c r="R856" s="17">
        <f t="shared" si="98"/>
        <v>0</v>
      </c>
      <c r="S856" s="13">
        <f t="shared" si="99"/>
        <v>0</v>
      </c>
      <c r="T856" s="17">
        <f t="shared" si="100"/>
        <v>0</v>
      </c>
    </row>
    <row r="857" spans="1:20">
      <c r="A857" s="7" t="s">
        <v>442</v>
      </c>
      <c r="B857" s="5">
        <v>1167</v>
      </c>
      <c r="C857" s="5">
        <v>0</v>
      </c>
      <c r="D857" s="5">
        <v>13</v>
      </c>
      <c r="E857" s="5">
        <v>5</v>
      </c>
      <c r="F857" s="5">
        <v>149</v>
      </c>
      <c r="G857" s="5">
        <v>1</v>
      </c>
      <c r="H857" s="5">
        <v>0</v>
      </c>
      <c r="I857" s="5">
        <v>0</v>
      </c>
      <c r="J857" s="5">
        <v>0</v>
      </c>
      <c r="K857" s="6">
        <v>0</v>
      </c>
      <c r="L857" s="6">
        <v>34496</v>
      </c>
      <c r="M857" s="6">
        <v>14820</v>
      </c>
      <c r="N857" s="6">
        <v>37414</v>
      </c>
      <c r="O857" s="17">
        <f t="shared" si="96"/>
        <v>6.7114093959731542E-3</v>
      </c>
      <c r="P857" s="17">
        <f t="shared" si="97"/>
        <v>0</v>
      </c>
      <c r="Q857" s="17">
        <f t="shared" si="102"/>
        <v>6.7114093959731542E-3</v>
      </c>
      <c r="R857" s="17">
        <f t="shared" si="98"/>
        <v>0</v>
      </c>
      <c r="S857" s="13">
        <f t="shared" si="99"/>
        <v>3.3557046979865772E-2</v>
      </c>
      <c r="T857" s="17">
        <f t="shared" si="100"/>
        <v>4.2844901456726651E-3</v>
      </c>
    </row>
    <row r="858" spans="1:20">
      <c r="A858" s="7" t="s">
        <v>412</v>
      </c>
      <c r="B858" s="5">
        <v>2600</v>
      </c>
      <c r="C858" s="5">
        <v>0</v>
      </c>
      <c r="D858" s="5">
        <v>0</v>
      </c>
      <c r="E858" s="5">
        <v>0</v>
      </c>
      <c r="F858" s="5">
        <v>999</v>
      </c>
      <c r="G858" s="5">
        <v>0</v>
      </c>
      <c r="H858" s="5">
        <v>0</v>
      </c>
      <c r="I858" s="5">
        <v>0</v>
      </c>
      <c r="J858" s="5">
        <v>0</v>
      </c>
      <c r="K858" s="6">
        <v>0</v>
      </c>
      <c r="L858" s="6">
        <v>167727</v>
      </c>
      <c r="M858" s="6">
        <v>81944</v>
      </c>
      <c r="N858" s="6">
        <v>249971</v>
      </c>
      <c r="O858" s="17">
        <f t="shared" si="96"/>
        <v>0</v>
      </c>
      <c r="P858" s="17">
        <f t="shared" si="97"/>
        <v>0</v>
      </c>
      <c r="Q858" s="17">
        <f t="shared" si="102"/>
        <v>0</v>
      </c>
      <c r="R858" s="17">
        <f t="shared" si="98"/>
        <v>0</v>
      </c>
      <c r="S858" s="13">
        <f t="shared" si="99"/>
        <v>0</v>
      </c>
      <c r="T858" s="17">
        <f t="shared" si="100"/>
        <v>0</v>
      </c>
    </row>
    <row r="859" spans="1:20">
      <c r="A859" s="7" t="s">
        <v>826</v>
      </c>
      <c r="B859" s="5">
        <v>1631</v>
      </c>
      <c r="C859" s="5">
        <v>0</v>
      </c>
      <c r="D859" s="5">
        <v>206</v>
      </c>
      <c r="E859" s="5">
        <v>98</v>
      </c>
      <c r="F859" s="5">
        <v>464</v>
      </c>
      <c r="G859" s="5">
        <v>4</v>
      </c>
      <c r="H859" s="5">
        <v>0</v>
      </c>
      <c r="I859" s="5">
        <v>0</v>
      </c>
      <c r="J859" s="5">
        <v>0</v>
      </c>
      <c r="K859" s="6">
        <v>0</v>
      </c>
      <c r="L859" s="6">
        <v>73973</v>
      </c>
      <c r="M859" s="6">
        <v>41345</v>
      </c>
      <c r="N859" s="6">
        <v>115319</v>
      </c>
      <c r="O859" s="17">
        <f t="shared" si="96"/>
        <v>8.6206896551724137E-3</v>
      </c>
      <c r="P859" s="17">
        <f t="shared" si="97"/>
        <v>0</v>
      </c>
      <c r="Q859" s="17">
        <f t="shared" si="102"/>
        <v>8.6206896551724137E-3</v>
      </c>
      <c r="R859" s="17">
        <f t="shared" si="98"/>
        <v>0</v>
      </c>
      <c r="S859" s="13">
        <f t="shared" si="99"/>
        <v>0.21120689655172414</v>
      </c>
      <c r="T859" s="17">
        <f t="shared" si="100"/>
        <v>6.0085836909871244E-2</v>
      </c>
    </row>
    <row r="860" spans="1:20">
      <c r="A860" s="7" t="s">
        <v>600</v>
      </c>
      <c r="B860" s="5">
        <v>1371</v>
      </c>
      <c r="C860" s="5">
        <v>0</v>
      </c>
      <c r="D860" s="5">
        <v>265</v>
      </c>
      <c r="E860" s="5">
        <v>11</v>
      </c>
      <c r="F860" s="5">
        <v>1083</v>
      </c>
      <c r="G860" s="5">
        <v>0</v>
      </c>
      <c r="H860" s="5">
        <v>0</v>
      </c>
      <c r="I860" s="5">
        <v>0</v>
      </c>
      <c r="J860" s="5">
        <v>0</v>
      </c>
      <c r="K860" s="6">
        <v>0</v>
      </c>
      <c r="L860" s="6">
        <v>158896</v>
      </c>
      <c r="M860" s="6">
        <v>109848</v>
      </c>
      <c r="N860" s="6">
        <v>268746</v>
      </c>
      <c r="O860" s="17">
        <f t="shared" si="96"/>
        <v>0</v>
      </c>
      <c r="P860" s="17">
        <f t="shared" si="97"/>
        <v>0</v>
      </c>
      <c r="Q860" s="17">
        <f t="shared" si="102"/>
        <v>0</v>
      </c>
      <c r="R860" s="17">
        <f t="shared" si="98"/>
        <v>0</v>
      </c>
      <c r="S860" s="13">
        <f t="shared" si="99"/>
        <v>1.0156971375807941E-2</v>
      </c>
      <c r="T860" s="17">
        <f t="shared" si="100"/>
        <v>8.023340627279359E-3</v>
      </c>
    </row>
    <row r="861" spans="1:20">
      <c r="A861" s="7" t="s">
        <v>218</v>
      </c>
      <c r="B861" s="5">
        <v>140</v>
      </c>
      <c r="C861" s="5">
        <v>0</v>
      </c>
      <c r="D861" s="5">
        <v>0</v>
      </c>
      <c r="E861" s="5">
        <v>0</v>
      </c>
      <c r="F861" s="5">
        <v>615</v>
      </c>
      <c r="G861" s="5">
        <v>0</v>
      </c>
      <c r="H861" s="5">
        <v>1</v>
      </c>
      <c r="I861" s="5">
        <v>0</v>
      </c>
      <c r="J861" s="5">
        <v>0</v>
      </c>
      <c r="K861" s="6">
        <v>0</v>
      </c>
      <c r="L861" s="6">
        <v>100679</v>
      </c>
      <c r="M861" s="6">
        <v>50320</v>
      </c>
      <c r="N861" s="6">
        <v>151000</v>
      </c>
      <c r="O861" s="17">
        <f t="shared" si="96"/>
        <v>1.6260162601626016E-3</v>
      </c>
      <c r="P861" s="17">
        <f t="shared" si="97"/>
        <v>0</v>
      </c>
      <c r="Q861" s="17">
        <f t="shared" si="102"/>
        <v>1.6260162601626016E-3</v>
      </c>
      <c r="R861" s="17">
        <f t="shared" si="98"/>
        <v>0</v>
      </c>
      <c r="S861" s="13">
        <f t="shared" si="99"/>
        <v>0</v>
      </c>
      <c r="T861" s="17">
        <f t="shared" si="100"/>
        <v>0</v>
      </c>
    </row>
    <row r="862" spans="1:20">
      <c r="A862" s="7" t="s">
        <v>207</v>
      </c>
      <c r="B862" s="5">
        <v>717</v>
      </c>
      <c r="C862" s="5">
        <v>0</v>
      </c>
      <c r="D862" s="5">
        <v>129</v>
      </c>
      <c r="E862" s="5">
        <v>0</v>
      </c>
      <c r="F862" s="5">
        <v>257</v>
      </c>
      <c r="G862" s="5">
        <v>0</v>
      </c>
      <c r="H862" s="5">
        <v>0</v>
      </c>
      <c r="I862" s="5">
        <v>0</v>
      </c>
      <c r="J862" s="5">
        <v>0</v>
      </c>
      <c r="K862" s="6">
        <v>0</v>
      </c>
      <c r="L862" s="6">
        <v>39589</v>
      </c>
      <c r="M862" s="6">
        <v>23179</v>
      </c>
      <c r="N862" s="6">
        <v>62775</v>
      </c>
      <c r="O862" s="17">
        <f t="shared" si="96"/>
        <v>0</v>
      </c>
      <c r="P862" s="17">
        <f t="shared" si="97"/>
        <v>0</v>
      </c>
      <c r="Q862" s="17">
        <f t="shared" si="102"/>
        <v>0</v>
      </c>
      <c r="R862" s="17">
        <f t="shared" si="98"/>
        <v>0</v>
      </c>
      <c r="S862" s="13">
        <f t="shared" si="99"/>
        <v>0</v>
      </c>
      <c r="T862" s="17">
        <f t="shared" si="100"/>
        <v>0</v>
      </c>
    </row>
    <row r="863" spans="1:20">
      <c r="A863" s="7" t="s">
        <v>743</v>
      </c>
      <c r="B863" s="5">
        <v>1007</v>
      </c>
      <c r="C863" s="5">
        <v>0</v>
      </c>
      <c r="D863" s="5">
        <v>696</v>
      </c>
      <c r="E863" s="5">
        <v>22</v>
      </c>
      <c r="F863" s="5">
        <v>3460</v>
      </c>
      <c r="G863" s="5">
        <v>0</v>
      </c>
      <c r="H863" s="5">
        <v>0</v>
      </c>
      <c r="I863" s="5">
        <v>0</v>
      </c>
      <c r="J863" s="5">
        <v>0</v>
      </c>
      <c r="K863" s="6">
        <v>0</v>
      </c>
      <c r="L863" s="6">
        <v>953983</v>
      </c>
      <c r="M863" s="6">
        <v>276796</v>
      </c>
      <c r="N863" s="6">
        <v>843480</v>
      </c>
      <c r="O863" s="17">
        <f t="shared" si="96"/>
        <v>0</v>
      </c>
      <c r="P863" s="17">
        <f t="shared" si="97"/>
        <v>0</v>
      </c>
      <c r="Q863" s="17">
        <f t="shared" si="102"/>
        <v>0</v>
      </c>
      <c r="R863" s="17">
        <f t="shared" si="98"/>
        <v>0</v>
      </c>
      <c r="S863" s="13">
        <f t="shared" si="99"/>
        <v>6.3583815028901737E-3</v>
      </c>
      <c r="T863" s="17">
        <f t="shared" si="100"/>
        <v>2.1847070506454815E-2</v>
      </c>
    </row>
    <row r="864" spans="1:20">
      <c r="A864" s="7" t="s">
        <v>746</v>
      </c>
      <c r="B864" s="5">
        <v>2356</v>
      </c>
      <c r="C864" s="5">
        <v>0</v>
      </c>
      <c r="D864" s="5">
        <v>157</v>
      </c>
      <c r="E864" s="5">
        <v>1</v>
      </c>
      <c r="F864" s="5">
        <v>144</v>
      </c>
      <c r="G864" s="5">
        <v>0</v>
      </c>
      <c r="H864" s="5">
        <v>0</v>
      </c>
      <c r="I864" s="5">
        <v>0</v>
      </c>
      <c r="J864" s="5">
        <v>0</v>
      </c>
      <c r="K864" s="6">
        <v>0</v>
      </c>
      <c r="L864" s="6">
        <v>21042</v>
      </c>
      <c r="M864" s="6">
        <v>13901</v>
      </c>
      <c r="N864" s="6">
        <v>34948</v>
      </c>
      <c r="O864" s="17">
        <f t="shared" si="96"/>
        <v>0</v>
      </c>
      <c r="P864" s="17">
        <f t="shared" si="97"/>
        <v>0</v>
      </c>
      <c r="Q864" s="17">
        <f t="shared" si="102"/>
        <v>0</v>
      </c>
      <c r="R864" s="17">
        <f t="shared" si="98"/>
        <v>0</v>
      </c>
      <c r="S864" s="13">
        <f t="shared" si="99"/>
        <v>6.9444444444444441E-3</v>
      </c>
      <c r="T864" s="17">
        <f t="shared" si="100"/>
        <v>4.2444821731748726E-4</v>
      </c>
    </row>
    <row r="865" spans="1:20">
      <c r="A865" s="7" t="s">
        <v>738</v>
      </c>
      <c r="B865" s="5">
        <v>923</v>
      </c>
      <c r="C865" s="5">
        <v>0</v>
      </c>
      <c r="D865" s="5">
        <v>993</v>
      </c>
      <c r="E865" s="5">
        <v>219</v>
      </c>
      <c r="F865" s="5">
        <v>2590</v>
      </c>
      <c r="G865" s="5">
        <v>0</v>
      </c>
      <c r="H865" s="5">
        <v>27</v>
      </c>
      <c r="I865" s="5">
        <v>0</v>
      </c>
      <c r="J865" s="5">
        <v>0</v>
      </c>
      <c r="K865" s="6">
        <v>0</v>
      </c>
      <c r="L865" s="6">
        <v>446463</v>
      </c>
      <c r="M865" s="6">
        <v>176679</v>
      </c>
      <c r="N865" s="6">
        <v>623140</v>
      </c>
      <c r="O865" s="17">
        <f t="shared" si="96"/>
        <v>1.0424710424710425E-2</v>
      </c>
      <c r="P865" s="17">
        <f t="shared" si="97"/>
        <v>0</v>
      </c>
      <c r="Q865" s="17">
        <f t="shared" si="102"/>
        <v>1.0424710424710425E-2</v>
      </c>
      <c r="R865" s="17">
        <f t="shared" si="98"/>
        <v>0</v>
      </c>
      <c r="S865" s="13">
        <f t="shared" si="99"/>
        <v>8.4555984555984551E-2</v>
      </c>
      <c r="T865" s="17">
        <f t="shared" si="100"/>
        <v>0.23726977248104009</v>
      </c>
    </row>
    <row r="866" spans="1:20">
      <c r="A866" s="7" t="s">
        <v>531</v>
      </c>
      <c r="B866" s="5">
        <v>1842</v>
      </c>
      <c r="C866" s="5">
        <v>50</v>
      </c>
      <c r="D866" s="5">
        <v>0</v>
      </c>
      <c r="E866" s="5">
        <v>0</v>
      </c>
      <c r="F866" s="5">
        <v>113</v>
      </c>
      <c r="G866" s="5">
        <v>4</v>
      </c>
      <c r="H866" s="5">
        <v>18</v>
      </c>
      <c r="I866" s="5">
        <v>0</v>
      </c>
      <c r="J866" s="5">
        <v>0</v>
      </c>
      <c r="K866" s="6">
        <v>0</v>
      </c>
      <c r="L866" s="6">
        <v>15624</v>
      </c>
      <c r="M866" s="6">
        <v>10962</v>
      </c>
      <c r="N866" s="6">
        <v>26585</v>
      </c>
      <c r="O866" s="17">
        <f t="shared" si="96"/>
        <v>0.19469026548672566</v>
      </c>
      <c r="P866" s="17">
        <f t="shared" si="97"/>
        <v>0</v>
      </c>
      <c r="Q866" s="17">
        <f t="shared" si="102"/>
        <v>0.19469026548672566</v>
      </c>
      <c r="R866" s="17">
        <f t="shared" si="98"/>
        <v>0</v>
      </c>
      <c r="S866" s="13">
        <f t="shared" si="99"/>
        <v>0</v>
      </c>
      <c r="T866" s="17">
        <f t="shared" si="100"/>
        <v>0</v>
      </c>
    </row>
    <row r="867" spans="1:20">
      <c r="A867" s="7" t="s">
        <v>534</v>
      </c>
      <c r="B867" s="5">
        <v>598</v>
      </c>
      <c r="C867" s="5">
        <v>0</v>
      </c>
      <c r="D867" s="5">
        <v>2</v>
      </c>
      <c r="E867" s="5">
        <v>3</v>
      </c>
      <c r="F867" s="5">
        <v>208</v>
      </c>
      <c r="G867" s="5">
        <v>0</v>
      </c>
      <c r="H867" s="5">
        <v>0</v>
      </c>
      <c r="I867" s="5">
        <v>0</v>
      </c>
      <c r="J867" s="5">
        <v>0</v>
      </c>
      <c r="K867" s="6">
        <v>0</v>
      </c>
      <c r="L867" s="6">
        <v>30210</v>
      </c>
      <c r="M867" s="6">
        <v>17937</v>
      </c>
      <c r="N867" s="6">
        <v>48147</v>
      </c>
      <c r="O867" s="17">
        <f t="shared" si="96"/>
        <v>0</v>
      </c>
      <c r="P867" s="17">
        <f t="shared" si="97"/>
        <v>0</v>
      </c>
      <c r="Q867" s="17">
        <f t="shared" si="102"/>
        <v>0</v>
      </c>
      <c r="R867" s="17">
        <f t="shared" si="98"/>
        <v>0</v>
      </c>
      <c r="S867" s="13">
        <f t="shared" si="99"/>
        <v>1.4423076923076924E-2</v>
      </c>
      <c r="T867" s="17">
        <f t="shared" si="100"/>
        <v>5.016722408026756E-3</v>
      </c>
    </row>
    <row r="868" spans="1:20">
      <c r="A868" s="7" t="s">
        <v>424</v>
      </c>
      <c r="B868" s="5">
        <v>2250</v>
      </c>
      <c r="C868" s="5">
        <v>0</v>
      </c>
      <c r="D868" s="5">
        <v>44</v>
      </c>
      <c r="E868" s="5">
        <v>49</v>
      </c>
      <c r="F868" s="5">
        <v>121</v>
      </c>
      <c r="G868" s="5">
        <v>0</v>
      </c>
      <c r="H868" s="5">
        <v>0</v>
      </c>
      <c r="I868" s="5">
        <v>0</v>
      </c>
      <c r="J868" s="5">
        <v>0</v>
      </c>
      <c r="K868" s="6">
        <v>0</v>
      </c>
      <c r="L868" s="6">
        <v>17435</v>
      </c>
      <c r="M868" s="6">
        <v>10455</v>
      </c>
      <c r="N868" s="6">
        <v>27897</v>
      </c>
      <c r="O868" s="17">
        <f t="shared" si="96"/>
        <v>0</v>
      </c>
      <c r="P868" s="17">
        <f t="shared" si="97"/>
        <v>0</v>
      </c>
      <c r="Q868" s="17">
        <f t="shared" si="102"/>
        <v>0</v>
      </c>
      <c r="R868" s="17">
        <f t="shared" si="98"/>
        <v>0</v>
      </c>
      <c r="S868" s="13">
        <f t="shared" si="99"/>
        <v>0.4049586776859504</v>
      </c>
      <c r="T868" s="17">
        <f t="shared" si="100"/>
        <v>2.1777777777777778E-2</v>
      </c>
    </row>
    <row r="869" spans="1:20" ht="16" hidden="1">
      <c r="A869" s="7" t="s">
        <v>636</v>
      </c>
      <c r="B869" s="5">
        <v>777</v>
      </c>
      <c r="C869" s="5">
        <v>0</v>
      </c>
      <c r="D869" s="5">
        <v>0</v>
      </c>
      <c r="E869" s="5">
        <v>0</v>
      </c>
      <c r="F869" s="5">
        <v>28</v>
      </c>
      <c r="G869" s="5">
        <v>0</v>
      </c>
      <c r="H869" s="5">
        <v>0</v>
      </c>
      <c r="I869" s="5">
        <v>0</v>
      </c>
      <c r="J869" s="5">
        <v>0</v>
      </c>
      <c r="K869" s="6">
        <v>0</v>
      </c>
      <c r="L869" s="6">
        <v>1960</v>
      </c>
      <c r="M869" s="6">
        <v>1171</v>
      </c>
      <c r="N869" s="6">
        <v>3132</v>
      </c>
      <c r="O869" s="17">
        <f t="shared" si="96"/>
        <v>0</v>
      </c>
      <c r="P869" s="17">
        <f t="shared" si="97"/>
        <v>0</v>
      </c>
      <c r="Q869" s="17"/>
      <c r="R869" s="17">
        <f t="shared" si="98"/>
        <v>0</v>
      </c>
      <c r="S869" s="13">
        <f t="shared" si="99"/>
        <v>0</v>
      </c>
      <c r="T869" s="17">
        <f t="shared" si="100"/>
        <v>0</v>
      </c>
    </row>
    <row r="870" spans="1:20">
      <c r="A870" s="7" t="s">
        <v>355</v>
      </c>
      <c r="B870" s="5">
        <v>1907</v>
      </c>
      <c r="C870" s="5">
        <v>0</v>
      </c>
      <c r="D870" s="5">
        <v>1184</v>
      </c>
      <c r="E870" s="5">
        <v>0</v>
      </c>
      <c r="F870" s="5">
        <v>986</v>
      </c>
      <c r="G870" s="5">
        <v>0</v>
      </c>
      <c r="H870" s="5">
        <v>0</v>
      </c>
      <c r="I870" s="5">
        <v>0</v>
      </c>
      <c r="J870" s="5">
        <v>0</v>
      </c>
      <c r="K870" s="6">
        <v>0</v>
      </c>
      <c r="L870" s="6">
        <v>138890</v>
      </c>
      <c r="M870" s="6">
        <v>79402</v>
      </c>
      <c r="N870" s="6">
        <v>218296</v>
      </c>
      <c r="O870" s="17">
        <f t="shared" si="96"/>
        <v>0</v>
      </c>
      <c r="P870" s="17">
        <f t="shared" si="97"/>
        <v>0</v>
      </c>
      <c r="Q870" s="17">
        <f t="shared" ref="Q870:Q901" si="103">(G870+H870+J870)/F870</f>
        <v>0</v>
      </c>
      <c r="R870" s="17">
        <f t="shared" si="98"/>
        <v>0</v>
      </c>
      <c r="S870" s="13">
        <f t="shared" si="99"/>
        <v>0</v>
      </c>
      <c r="T870" s="17">
        <f t="shared" si="100"/>
        <v>0</v>
      </c>
    </row>
    <row r="871" spans="1:20">
      <c r="A871" s="7" t="s">
        <v>413</v>
      </c>
      <c r="B871" s="5">
        <v>1423</v>
      </c>
      <c r="C871" s="5">
        <v>0</v>
      </c>
      <c r="D871" s="5">
        <v>0</v>
      </c>
      <c r="E871" s="5">
        <v>0</v>
      </c>
      <c r="F871" s="5">
        <v>1699</v>
      </c>
      <c r="G871" s="5">
        <v>5</v>
      </c>
      <c r="H871" s="5">
        <v>3</v>
      </c>
      <c r="I871" s="5">
        <v>0</v>
      </c>
      <c r="J871" s="5">
        <v>0</v>
      </c>
      <c r="K871" s="6">
        <v>0</v>
      </c>
      <c r="L871" s="6">
        <v>216802</v>
      </c>
      <c r="M871" s="6">
        <v>148595</v>
      </c>
      <c r="N871" s="6">
        <v>365398</v>
      </c>
      <c r="O871" s="17">
        <f t="shared" si="96"/>
        <v>4.7086521483225424E-3</v>
      </c>
      <c r="P871" s="17">
        <f t="shared" si="97"/>
        <v>0</v>
      </c>
      <c r="Q871" s="17">
        <f t="shared" si="103"/>
        <v>4.7086521483225424E-3</v>
      </c>
      <c r="R871" s="17">
        <f t="shared" si="98"/>
        <v>0</v>
      </c>
      <c r="S871" s="13">
        <f t="shared" si="99"/>
        <v>0</v>
      </c>
      <c r="T871" s="17">
        <f t="shared" si="100"/>
        <v>0</v>
      </c>
    </row>
    <row r="872" spans="1:20">
      <c r="A872" s="7" t="s">
        <v>640</v>
      </c>
      <c r="B872" s="5">
        <v>1724</v>
      </c>
      <c r="C872" s="5">
        <v>0</v>
      </c>
      <c r="D872" s="5">
        <v>1018</v>
      </c>
      <c r="E872" s="5">
        <v>297</v>
      </c>
      <c r="F872" s="5">
        <v>4379</v>
      </c>
      <c r="G872" s="5">
        <v>0</v>
      </c>
      <c r="H872" s="5">
        <v>0</v>
      </c>
      <c r="I872" s="5">
        <v>0</v>
      </c>
      <c r="J872" s="5">
        <v>0</v>
      </c>
      <c r="K872" s="6">
        <v>0</v>
      </c>
      <c r="L872" s="6">
        <v>633932</v>
      </c>
      <c r="M872" s="6">
        <v>304795</v>
      </c>
      <c r="N872" s="6">
        <v>938725</v>
      </c>
      <c r="O872" s="17">
        <f t="shared" si="96"/>
        <v>0</v>
      </c>
      <c r="P872" s="17">
        <f t="shared" si="97"/>
        <v>0</v>
      </c>
      <c r="Q872" s="17">
        <f t="shared" si="103"/>
        <v>0</v>
      </c>
      <c r="R872" s="17">
        <f t="shared" si="98"/>
        <v>0</v>
      </c>
      <c r="S872" s="13">
        <f t="shared" si="99"/>
        <v>6.782370404201872E-2</v>
      </c>
      <c r="T872" s="17">
        <f t="shared" si="100"/>
        <v>0.17227378190255221</v>
      </c>
    </row>
    <row r="873" spans="1:20">
      <c r="A873" s="7" t="s">
        <v>151</v>
      </c>
      <c r="B873" s="5">
        <v>814</v>
      </c>
      <c r="C873" s="5">
        <v>0</v>
      </c>
      <c r="D873" s="5">
        <v>0</v>
      </c>
      <c r="E873" s="5">
        <v>0</v>
      </c>
      <c r="F873" s="5">
        <v>131</v>
      </c>
      <c r="G873" s="5">
        <v>0</v>
      </c>
      <c r="H873" s="5">
        <v>0</v>
      </c>
      <c r="I873" s="5">
        <v>0</v>
      </c>
      <c r="J873" s="5">
        <v>0</v>
      </c>
      <c r="K873" s="6">
        <v>0</v>
      </c>
      <c r="L873" s="6">
        <v>17202</v>
      </c>
      <c r="M873" s="6">
        <v>10335</v>
      </c>
      <c r="N873" s="6">
        <v>27677</v>
      </c>
      <c r="O873" s="17">
        <f t="shared" si="96"/>
        <v>0</v>
      </c>
      <c r="P873" s="17">
        <f t="shared" si="97"/>
        <v>0</v>
      </c>
      <c r="Q873" s="17">
        <f t="shared" si="103"/>
        <v>0</v>
      </c>
      <c r="R873" s="17">
        <f t="shared" si="98"/>
        <v>0</v>
      </c>
      <c r="S873" s="13">
        <f t="shared" si="99"/>
        <v>0</v>
      </c>
      <c r="T873" s="17">
        <f t="shared" si="100"/>
        <v>0</v>
      </c>
    </row>
    <row r="874" spans="1:20">
      <c r="A874" s="7" t="s">
        <v>646</v>
      </c>
      <c r="B874" s="5">
        <v>510</v>
      </c>
      <c r="C874" s="5">
        <v>0</v>
      </c>
      <c r="D874" s="5">
        <v>129</v>
      </c>
      <c r="E874" s="5">
        <v>29</v>
      </c>
      <c r="F874" s="5">
        <v>770</v>
      </c>
      <c r="G874" s="5">
        <v>0</v>
      </c>
      <c r="H874" s="5">
        <v>0</v>
      </c>
      <c r="I874" s="5">
        <v>0</v>
      </c>
      <c r="J874" s="5">
        <v>0</v>
      </c>
      <c r="K874" s="6">
        <v>0</v>
      </c>
      <c r="L874" s="6">
        <v>107570</v>
      </c>
      <c r="M874" s="6">
        <v>54801</v>
      </c>
      <c r="N874" s="6">
        <v>162371</v>
      </c>
      <c r="O874" s="17">
        <f t="shared" si="96"/>
        <v>0</v>
      </c>
      <c r="P874" s="17">
        <f t="shared" si="97"/>
        <v>0</v>
      </c>
      <c r="Q874" s="17">
        <f t="shared" si="103"/>
        <v>0</v>
      </c>
      <c r="R874" s="17">
        <f t="shared" si="98"/>
        <v>0</v>
      </c>
      <c r="S874" s="13">
        <f t="shared" si="99"/>
        <v>3.7662337662337661E-2</v>
      </c>
      <c r="T874" s="17">
        <f t="shared" si="100"/>
        <v>5.6862745098039215E-2</v>
      </c>
    </row>
    <row r="875" spans="1:20">
      <c r="A875" s="7" t="s">
        <v>217</v>
      </c>
      <c r="B875" s="5">
        <v>777</v>
      </c>
      <c r="C875" s="5">
        <v>0</v>
      </c>
      <c r="D875" s="5">
        <v>0</v>
      </c>
      <c r="E875" s="5">
        <v>0</v>
      </c>
      <c r="F875" s="5">
        <v>2379</v>
      </c>
      <c r="G875" s="5">
        <v>0</v>
      </c>
      <c r="H875" s="5">
        <v>0</v>
      </c>
      <c r="I875" s="5">
        <v>0</v>
      </c>
      <c r="J875" s="5">
        <v>2</v>
      </c>
      <c r="K875" s="6">
        <v>433</v>
      </c>
      <c r="L875" s="6">
        <v>331273</v>
      </c>
      <c r="M875" s="6">
        <v>164301</v>
      </c>
      <c r="N875" s="6">
        <v>495574</v>
      </c>
      <c r="O875" s="17">
        <f t="shared" si="96"/>
        <v>0</v>
      </c>
      <c r="P875" s="17">
        <f t="shared" si="97"/>
        <v>8.4068936527952921E-4</v>
      </c>
      <c r="Q875" s="17">
        <f t="shared" si="103"/>
        <v>8.4068936527952921E-4</v>
      </c>
      <c r="R875" s="17">
        <f t="shared" si="98"/>
        <v>0</v>
      </c>
      <c r="S875" s="13">
        <f t="shared" si="99"/>
        <v>0</v>
      </c>
      <c r="T875" s="17">
        <f t="shared" si="100"/>
        <v>0</v>
      </c>
    </row>
    <row r="876" spans="1:20">
      <c r="A876" s="7" t="s">
        <v>43</v>
      </c>
      <c r="B876" s="5">
        <v>1834</v>
      </c>
      <c r="C876" s="5">
        <v>0</v>
      </c>
      <c r="D876" s="5">
        <v>89</v>
      </c>
      <c r="E876" s="5">
        <v>0</v>
      </c>
      <c r="F876" s="5">
        <v>148</v>
      </c>
      <c r="G876" s="5">
        <v>0</v>
      </c>
      <c r="H876" s="5">
        <v>0</v>
      </c>
      <c r="I876" s="5">
        <v>0</v>
      </c>
      <c r="J876" s="5">
        <v>0</v>
      </c>
      <c r="K876" s="6">
        <v>0</v>
      </c>
      <c r="L876" s="6">
        <v>22737</v>
      </c>
      <c r="M876" s="6">
        <v>7900</v>
      </c>
      <c r="N876" s="6">
        <v>30636</v>
      </c>
      <c r="O876" s="17">
        <f t="shared" si="96"/>
        <v>0</v>
      </c>
      <c r="P876" s="17">
        <f t="shared" si="97"/>
        <v>0</v>
      </c>
      <c r="Q876" s="17">
        <f t="shared" si="103"/>
        <v>0</v>
      </c>
      <c r="R876" s="17">
        <f t="shared" si="98"/>
        <v>0</v>
      </c>
      <c r="S876" s="13">
        <f t="shared" si="99"/>
        <v>0</v>
      </c>
      <c r="T876" s="17">
        <f t="shared" si="100"/>
        <v>0</v>
      </c>
    </row>
    <row r="877" spans="1:20">
      <c r="A877" s="7" t="s">
        <v>590</v>
      </c>
      <c r="B877" s="5">
        <v>428</v>
      </c>
      <c r="C877" s="5">
        <v>0</v>
      </c>
      <c r="D877" s="5">
        <v>45</v>
      </c>
      <c r="E877" s="5">
        <v>49</v>
      </c>
      <c r="F877" s="5">
        <v>306</v>
      </c>
      <c r="G877" s="5">
        <v>0</v>
      </c>
      <c r="H877" s="5">
        <v>0</v>
      </c>
      <c r="I877" s="5">
        <v>0</v>
      </c>
      <c r="J877" s="5">
        <v>0</v>
      </c>
      <c r="K877" s="6">
        <v>0</v>
      </c>
      <c r="L877" s="6">
        <v>44031</v>
      </c>
      <c r="M877" s="6">
        <v>18399</v>
      </c>
      <c r="N877" s="6">
        <v>62430</v>
      </c>
      <c r="O877" s="17">
        <f t="shared" si="96"/>
        <v>0</v>
      </c>
      <c r="P877" s="17">
        <f t="shared" si="97"/>
        <v>0</v>
      </c>
      <c r="Q877" s="17">
        <f t="shared" si="103"/>
        <v>0</v>
      </c>
      <c r="R877" s="17">
        <f t="shared" si="98"/>
        <v>0</v>
      </c>
      <c r="S877" s="13">
        <f t="shared" si="99"/>
        <v>0.16013071895424835</v>
      </c>
      <c r="T877" s="17">
        <f t="shared" si="100"/>
        <v>0.11448598130841121</v>
      </c>
    </row>
    <row r="878" spans="1:20">
      <c r="A878" s="7" t="s">
        <v>833</v>
      </c>
      <c r="B878" s="5">
        <v>992</v>
      </c>
      <c r="C878" s="5">
        <v>0</v>
      </c>
      <c r="D878" s="5">
        <v>62</v>
      </c>
      <c r="E878" s="5">
        <v>1</v>
      </c>
      <c r="F878" s="5">
        <v>575</v>
      </c>
      <c r="G878" s="5">
        <v>0</v>
      </c>
      <c r="H878" s="5">
        <v>0</v>
      </c>
      <c r="I878" s="5">
        <v>0</v>
      </c>
      <c r="J878" s="5">
        <v>0</v>
      </c>
      <c r="K878" s="6">
        <v>0</v>
      </c>
      <c r="L878" s="6">
        <v>73990</v>
      </c>
      <c r="M878" s="6">
        <v>42028</v>
      </c>
      <c r="N878" s="6">
        <v>116021</v>
      </c>
      <c r="O878" s="17">
        <f t="shared" si="96"/>
        <v>0</v>
      </c>
      <c r="P878" s="17">
        <f t="shared" si="97"/>
        <v>0</v>
      </c>
      <c r="Q878" s="17">
        <f t="shared" si="103"/>
        <v>0</v>
      </c>
      <c r="R878" s="17">
        <f t="shared" si="98"/>
        <v>0</v>
      </c>
      <c r="S878" s="13">
        <f t="shared" si="99"/>
        <v>1.7391304347826088E-3</v>
      </c>
      <c r="T878" s="17">
        <f t="shared" si="100"/>
        <v>1.0080645161290322E-3</v>
      </c>
    </row>
    <row r="879" spans="1:20">
      <c r="A879" s="7" t="s">
        <v>247</v>
      </c>
      <c r="B879" s="5">
        <v>2867</v>
      </c>
      <c r="C879" s="5">
        <v>0</v>
      </c>
      <c r="D879" s="5">
        <v>202</v>
      </c>
      <c r="E879" s="5">
        <v>21</v>
      </c>
      <c r="F879" s="5">
        <v>1189</v>
      </c>
      <c r="G879" s="5">
        <v>0</v>
      </c>
      <c r="H879" s="5">
        <v>0</v>
      </c>
      <c r="I879" s="5">
        <v>0</v>
      </c>
      <c r="J879" s="5">
        <v>0</v>
      </c>
      <c r="K879" s="6">
        <v>0</v>
      </c>
      <c r="L879" s="6">
        <v>151958</v>
      </c>
      <c r="M879" s="6">
        <v>87486</v>
      </c>
      <c r="N879" s="6">
        <v>239444</v>
      </c>
      <c r="O879" s="17">
        <f t="shared" si="96"/>
        <v>0</v>
      </c>
      <c r="P879" s="17">
        <f t="shared" si="97"/>
        <v>0</v>
      </c>
      <c r="Q879" s="17">
        <f t="shared" si="103"/>
        <v>0</v>
      </c>
      <c r="R879" s="17">
        <f t="shared" si="98"/>
        <v>0</v>
      </c>
      <c r="S879" s="13">
        <f t="shared" si="99"/>
        <v>1.7661900756938603E-2</v>
      </c>
      <c r="T879" s="17">
        <f t="shared" si="100"/>
        <v>7.3247296825950468E-3</v>
      </c>
    </row>
    <row r="880" spans="1:20">
      <c r="A880" s="7" t="s">
        <v>414</v>
      </c>
      <c r="B880" s="5">
        <v>4731</v>
      </c>
      <c r="C880" s="5">
        <v>0</v>
      </c>
      <c r="D880" s="5">
        <v>205</v>
      </c>
      <c r="E880" s="5">
        <v>0</v>
      </c>
      <c r="F880" s="5">
        <v>647</v>
      </c>
      <c r="G880" s="5">
        <v>2</v>
      </c>
      <c r="H880" s="5">
        <v>7</v>
      </c>
      <c r="I880" s="5">
        <v>0</v>
      </c>
      <c r="J880" s="5">
        <v>0</v>
      </c>
      <c r="K880" s="6">
        <v>0</v>
      </c>
      <c r="L880" s="6">
        <v>85858</v>
      </c>
      <c r="M880" s="6">
        <v>44409</v>
      </c>
      <c r="N880" s="6">
        <v>130283</v>
      </c>
      <c r="O880" s="17">
        <f t="shared" si="96"/>
        <v>1.3910355486862442E-2</v>
      </c>
      <c r="P880" s="17">
        <f t="shared" si="97"/>
        <v>0</v>
      </c>
      <c r="Q880" s="17">
        <f t="shared" si="103"/>
        <v>1.3910355486862442E-2</v>
      </c>
      <c r="R880" s="17">
        <f t="shared" si="98"/>
        <v>0</v>
      </c>
      <c r="S880" s="13">
        <f t="shared" si="99"/>
        <v>0</v>
      </c>
      <c r="T880" s="17">
        <f t="shared" si="100"/>
        <v>0</v>
      </c>
    </row>
    <row r="881" spans="1:20">
      <c r="A881" s="7" t="s">
        <v>637</v>
      </c>
      <c r="B881" s="5">
        <v>685</v>
      </c>
      <c r="C881" s="5">
        <v>0</v>
      </c>
      <c r="D881" s="5">
        <v>0</v>
      </c>
      <c r="E881" s="5">
        <v>0</v>
      </c>
      <c r="F881" s="5">
        <v>393</v>
      </c>
      <c r="G881" s="5">
        <v>0</v>
      </c>
      <c r="H881" s="5">
        <v>0</v>
      </c>
      <c r="I881" s="5">
        <v>0</v>
      </c>
      <c r="J881" s="5">
        <v>0</v>
      </c>
      <c r="K881" s="6">
        <v>0</v>
      </c>
      <c r="L881" s="6">
        <v>38905</v>
      </c>
      <c r="M881" s="6">
        <v>39901</v>
      </c>
      <c r="N881" s="6">
        <v>78805</v>
      </c>
      <c r="O881" s="17">
        <f t="shared" si="96"/>
        <v>0</v>
      </c>
      <c r="P881" s="17">
        <f t="shared" si="97"/>
        <v>0</v>
      </c>
      <c r="Q881" s="17">
        <f t="shared" si="103"/>
        <v>0</v>
      </c>
      <c r="R881" s="17">
        <f t="shared" si="98"/>
        <v>0</v>
      </c>
      <c r="S881" s="13">
        <f t="shared" si="99"/>
        <v>0</v>
      </c>
      <c r="T881" s="17">
        <f t="shared" si="100"/>
        <v>0</v>
      </c>
    </row>
    <row r="882" spans="1:20">
      <c r="A882" s="7" t="s">
        <v>348</v>
      </c>
      <c r="B882" s="5">
        <v>3136</v>
      </c>
      <c r="C882" s="5">
        <v>57</v>
      </c>
      <c r="D882" s="5">
        <v>109</v>
      </c>
      <c r="E882" s="5">
        <v>30</v>
      </c>
      <c r="F882" s="5">
        <v>990</v>
      </c>
      <c r="G882" s="5">
        <v>0</v>
      </c>
      <c r="H882" s="5">
        <v>0</v>
      </c>
      <c r="I882" s="5">
        <v>0</v>
      </c>
      <c r="J882" s="5">
        <v>0</v>
      </c>
      <c r="K882" s="6">
        <v>0</v>
      </c>
      <c r="L882" s="6">
        <v>130581</v>
      </c>
      <c r="M882" s="6">
        <v>67344</v>
      </c>
      <c r="N882" s="6">
        <v>197926</v>
      </c>
      <c r="O882" s="17">
        <f t="shared" si="96"/>
        <v>0</v>
      </c>
      <c r="P882" s="17">
        <f t="shared" si="97"/>
        <v>0</v>
      </c>
      <c r="Q882" s="17">
        <f t="shared" si="103"/>
        <v>0</v>
      </c>
      <c r="R882" s="17">
        <f t="shared" si="98"/>
        <v>0</v>
      </c>
      <c r="S882" s="13">
        <f t="shared" si="99"/>
        <v>3.0303030303030304E-2</v>
      </c>
      <c r="T882" s="17">
        <f t="shared" si="100"/>
        <v>9.5663265306122451E-3</v>
      </c>
    </row>
    <row r="883" spans="1:20">
      <c r="A883" s="7" t="s">
        <v>975</v>
      </c>
      <c r="B883" s="5">
        <v>1512</v>
      </c>
      <c r="C883" s="5">
        <v>0</v>
      </c>
      <c r="D883" s="5">
        <v>0</v>
      </c>
      <c r="E883" s="5">
        <v>0</v>
      </c>
      <c r="F883" s="5">
        <v>228</v>
      </c>
      <c r="G883" s="5">
        <v>0</v>
      </c>
      <c r="H883" s="5">
        <v>0</v>
      </c>
      <c r="I883" s="5">
        <v>0</v>
      </c>
      <c r="J883" s="5">
        <v>0</v>
      </c>
      <c r="K883" s="6">
        <v>0</v>
      </c>
      <c r="L883" s="6">
        <v>28343</v>
      </c>
      <c r="M883" s="6">
        <v>16943</v>
      </c>
      <c r="N883" s="6">
        <v>45411</v>
      </c>
      <c r="O883" s="17">
        <f t="shared" si="96"/>
        <v>0</v>
      </c>
      <c r="P883" s="17">
        <f t="shared" si="97"/>
        <v>0</v>
      </c>
      <c r="Q883" s="17">
        <f t="shared" si="103"/>
        <v>0</v>
      </c>
      <c r="R883" s="17">
        <f t="shared" si="98"/>
        <v>0</v>
      </c>
      <c r="S883" s="13">
        <f t="shared" si="99"/>
        <v>0</v>
      </c>
      <c r="T883" s="17">
        <f t="shared" si="100"/>
        <v>0</v>
      </c>
    </row>
    <row r="884" spans="1:20">
      <c r="A884" s="7" t="s">
        <v>451</v>
      </c>
      <c r="B884" s="5">
        <v>3246</v>
      </c>
      <c r="C884" s="5">
        <v>0</v>
      </c>
      <c r="D884" s="5">
        <v>175</v>
      </c>
      <c r="E884" s="5">
        <v>47</v>
      </c>
      <c r="F884" s="5">
        <v>442</v>
      </c>
      <c r="G884" s="5">
        <v>0</v>
      </c>
      <c r="H884" s="5">
        <v>0</v>
      </c>
      <c r="I884" s="5">
        <v>0</v>
      </c>
      <c r="J884" s="5">
        <v>0</v>
      </c>
      <c r="K884" s="6">
        <v>0</v>
      </c>
      <c r="L884" s="6">
        <v>60014</v>
      </c>
      <c r="M884" s="6">
        <v>27834</v>
      </c>
      <c r="N884" s="6">
        <v>87934</v>
      </c>
      <c r="O884" s="17">
        <f t="shared" si="96"/>
        <v>0</v>
      </c>
      <c r="P884" s="17">
        <f t="shared" si="97"/>
        <v>0</v>
      </c>
      <c r="Q884" s="17">
        <f t="shared" si="103"/>
        <v>0</v>
      </c>
      <c r="R884" s="17">
        <f t="shared" si="98"/>
        <v>0</v>
      </c>
      <c r="S884" s="13">
        <f t="shared" si="99"/>
        <v>0.10633484162895927</v>
      </c>
      <c r="T884" s="17">
        <f t="shared" si="100"/>
        <v>1.447935921133703E-2</v>
      </c>
    </row>
    <row r="885" spans="1:20">
      <c r="A885" s="7" t="s">
        <v>728</v>
      </c>
      <c r="B885" s="5">
        <v>2437</v>
      </c>
      <c r="C885" s="5">
        <v>0</v>
      </c>
      <c r="D885" s="5">
        <v>152</v>
      </c>
      <c r="E885" s="5">
        <v>0</v>
      </c>
      <c r="F885" s="5">
        <v>306</v>
      </c>
      <c r="G885" s="5">
        <v>0</v>
      </c>
      <c r="H885" s="5">
        <v>12</v>
      </c>
      <c r="I885" s="5">
        <v>0</v>
      </c>
      <c r="J885" s="5">
        <v>0</v>
      </c>
      <c r="K885" s="6">
        <v>0</v>
      </c>
      <c r="L885" s="6">
        <v>38623</v>
      </c>
      <c r="M885" s="6">
        <v>22072</v>
      </c>
      <c r="N885" s="6">
        <v>60695</v>
      </c>
      <c r="O885" s="17">
        <f t="shared" si="96"/>
        <v>3.9215686274509803E-2</v>
      </c>
      <c r="P885" s="17">
        <f t="shared" si="97"/>
        <v>0</v>
      </c>
      <c r="Q885" s="17">
        <f t="shared" si="103"/>
        <v>3.9215686274509803E-2</v>
      </c>
      <c r="R885" s="17">
        <f t="shared" si="98"/>
        <v>0</v>
      </c>
      <c r="S885" s="13">
        <f t="shared" si="99"/>
        <v>0</v>
      </c>
      <c r="T885" s="17">
        <f t="shared" si="100"/>
        <v>0</v>
      </c>
    </row>
    <row r="886" spans="1:20">
      <c r="A886" s="7" t="s">
        <v>764</v>
      </c>
      <c r="B886" s="5">
        <v>1412</v>
      </c>
      <c r="C886" s="5">
        <v>0</v>
      </c>
      <c r="D886" s="5">
        <v>2</v>
      </c>
      <c r="E886" s="5">
        <v>90</v>
      </c>
      <c r="F886" s="5">
        <v>2370</v>
      </c>
      <c r="G886" s="5">
        <v>0</v>
      </c>
      <c r="H886" s="5">
        <v>0</v>
      </c>
      <c r="I886" s="5">
        <v>0</v>
      </c>
      <c r="J886" s="5">
        <v>0</v>
      </c>
      <c r="K886" s="6">
        <v>0</v>
      </c>
      <c r="L886" s="6">
        <v>340470</v>
      </c>
      <c r="M886" s="6">
        <v>129142</v>
      </c>
      <c r="N886" s="6">
        <v>469582</v>
      </c>
      <c r="O886" s="17">
        <f t="shared" si="96"/>
        <v>0</v>
      </c>
      <c r="P886" s="17">
        <f t="shared" si="97"/>
        <v>0</v>
      </c>
      <c r="Q886" s="17">
        <f t="shared" si="103"/>
        <v>0</v>
      </c>
      <c r="R886" s="17">
        <f t="shared" si="98"/>
        <v>0</v>
      </c>
      <c r="S886" s="13">
        <f t="shared" si="99"/>
        <v>3.7974683544303799E-2</v>
      </c>
      <c r="T886" s="17">
        <f t="shared" si="100"/>
        <v>6.3739376770538245E-2</v>
      </c>
    </row>
    <row r="887" spans="1:20">
      <c r="A887" s="7" t="s">
        <v>744</v>
      </c>
      <c r="B887" s="5">
        <v>5594</v>
      </c>
      <c r="C887" s="5">
        <v>0</v>
      </c>
      <c r="D887" s="5">
        <v>0</v>
      </c>
      <c r="E887" s="5">
        <v>0</v>
      </c>
      <c r="F887" s="5">
        <v>367</v>
      </c>
      <c r="G887" s="5">
        <v>0</v>
      </c>
      <c r="H887" s="5">
        <v>0</v>
      </c>
      <c r="I887" s="5">
        <v>0</v>
      </c>
      <c r="J887" s="5">
        <v>0</v>
      </c>
      <c r="K887" s="6">
        <v>0</v>
      </c>
      <c r="L887" s="6">
        <v>72378</v>
      </c>
      <c r="M887" s="6">
        <v>0</v>
      </c>
      <c r="N887" s="6">
        <v>72368</v>
      </c>
      <c r="O887" s="17">
        <f t="shared" si="96"/>
        <v>0</v>
      </c>
      <c r="P887" s="17">
        <f t="shared" si="97"/>
        <v>0</v>
      </c>
      <c r="Q887" s="17">
        <f t="shared" si="103"/>
        <v>0</v>
      </c>
      <c r="R887" s="17">
        <f t="shared" si="98"/>
        <v>0</v>
      </c>
      <c r="S887" s="13">
        <f t="shared" si="99"/>
        <v>0</v>
      </c>
      <c r="T887" s="17">
        <f t="shared" si="100"/>
        <v>0</v>
      </c>
    </row>
    <row r="888" spans="1:20">
      <c r="A888" s="7" t="s">
        <v>281</v>
      </c>
      <c r="B888" s="5">
        <v>559</v>
      </c>
      <c r="C888" s="5">
        <v>0</v>
      </c>
      <c r="D888" s="5">
        <v>0</v>
      </c>
      <c r="E888" s="5">
        <v>0</v>
      </c>
      <c r="F888" s="5">
        <v>1110</v>
      </c>
      <c r="G888" s="5">
        <v>0</v>
      </c>
      <c r="H888" s="5">
        <v>0</v>
      </c>
      <c r="I888" s="5">
        <v>0</v>
      </c>
      <c r="J888" s="5">
        <v>3</v>
      </c>
      <c r="K888" s="6">
        <v>665</v>
      </c>
      <c r="L888" s="6">
        <v>145695</v>
      </c>
      <c r="M888" s="6">
        <v>72611</v>
      </c>
      <c r="N888" s="6">
        <v>218304</v>
      </c>
      <c r="O888" s="17">
        <f t="shared" si="96"/>
        <v>0</v>
      </c>
      <c r="P888" s="17">
        <f t="shared" si="97"/>
        <v>2.7027027027027029E-3</v>
      </c>
      <c r="Q888" s="17">
        <f t="shared" si="103"/>
        <v>2.7027027027027029E-3</v>
      </c>
      <c r="R888" s="17">
        <f t="shared" si="98"/>
        <v>0</v>
      </c>
      <c r="S888" s="13">
        <f t="shared" si="99"/>
        <v>0</v>
      </c>
      <c r="T888" s="17">
        <f t="shared" si="100"/>
        <v>0</v>
      </c>
    </row>
    <row r="889" spans="1:20">
      <c r="A889" s="7" t="s">
        <v>402</v>
      </c>
      <c r="B889" s="5">
        <v>1121</v>
      </c>
      <c r="C889" s="5">
        <v>0</v>
      </c>
      <c r="D889" s="5">
        <v>0</v>
      </c>
      <c r="E889" s="5">
        <v>0</v>
      </c>
      <c r="F889" s="5">
        <v>701</v>
      </c>
      <c r="G889" s="5">
        <v>0</v>
      </c>
      <c r="H889" s="5">
        <v>0</v>
      </c>
      <c r="I889" s="5">
        <v>0</v>
      </c>
      <c r="J889" s="5">
        <v>3</v>
      </c>
      <c r="K889" s="6">
        <v>628</v>
      </c>
      <c r="L889" s="6">
        <v>85710</v>
      </c>
      <c r="M889" s="6">
        <v>51593</v>
      </c>
      <c r="N889" s="6">
        <v>137338</v>
      </c>
      <c r="O889" s="17">
        <f t="shared" ref="O889:O952" si="104">(G889+H889)/F889</f>
        <v>0</v>
      </c>
      <c r="P889" s="17">
        <f t="shared" ref="P889:P952" si="105">J889/F889</f>
        <v>4.2796005706134095E-3</v>
      </c>
      <c r="Q889" s="17">
        <f t="shared" si="103"/>
        <v>4.2796005706134095E-3</v>
      </c>
      <c r="R889" s="17">
        <f t="shared" ref="R889:R952" si="106">I889/F889</f>
        <v>0</v>
      </c>
      <c r="S889" s="13">
        <f t="shared" ref="S889:S952" si="107">E889/F889</f>
        <v>0</v>
      </c>
      <c r="T889" s="17">
        <f t="shared" ref="T889:T952" si="108">E889/B889</f>
        <v>0</v>
      </c>
    </row>
    <row r="890" spans="1:20">
      <c r="A890" s="7" t="s">
        <v>438</v>
      </c>
      <c r="B890" s="5">
        <v>984</v>
      </c>
      <c r="C890" s="5">
        <v>0</v>
      </c>
      <c r="D890" s="5">
        <v>13</v>
      </c>
      <c r="E890" s="5">
        <v>0</v>
      </c>
      <c r="F890" s="5">
        <v>174</v>
      </c>
      <c r="G890" s="5">
        <v>0</v>
      </c>
      <c r="H890" s="5">
        <v>0</v>
      </c>
      <c r="I890" s="5">
        <v>0</v>
      </c>
      <c r="J890" s="5">
        <v>0</v>
      </c>
      <c r="K890" s="6">
        <v>0</v>
      </c>
      <c r="L890" s="6">
        <v>23849</v>
      </c>
      <c r="M890" s="6">
        <v>10218</v>
      </c>
      <c r="N890" s="6">
        <v>34068</v>
      </c>
      <c r="O890" s="17">
        <f t="shared" si="104"/>
        <v>0</v>
      </c>
      <c r="P890" s="17">
        <f t="shared" si="105"/>
        <v>0</v>
      </c>
      <c r="Q890" s="17">
        <f t="shared" si="103"/>
        <v>0</v>
      </c>
      <c r="R890" s="17">
        <f t="shared" si="106"/>
        <v>0</v>
      </c>
      <c r="S890" s="13">
        <f t="shared" si="107"/>
        <v>0</v>
      </c>
      <c r="T890" s="17">
        <f t="shared" si="108"/>
        <v>0</v>
      </c>
    </row>
    <row r="891" spans="1:20">
      <c r="A891" s="7" t="s">
        <v>613</v>
      </c>
      <c r="B891" s="5">
        <v>861</v>
      </c>
      <c r="C891" s="5">
        <v>0</v>
      </c>
      <c r="D891" s="5">
        <v>158</v>
      </c>
      <c r="E891" s="5">
        <v>2</v>
      </c>
      <c r="F891" s="5">
        <v>1281</v>
      </c>
      <c r="G891" s="5">
        <v>0</v>
      </c>
      <c r="H891" s="5">
        <v>0</v>
      </c>
      <c r="I891" s="5">
        <v>0</v>
      </c>
      <c r="J891" s="5">
        <v>0</v>
      </c>
      <c r="K891" s="6">
        <v>0</v>
      </c>
      <c r="L891" s="6">
        <v>154800</v>
      </c>
      <c r="M891" s="6">
        <v>95915</v>
      </c>
      <c r="N891" s="6">
        <v>250719</v>
      </c>
      <c r="O891" s="17">
        <f t="shared" si="104"/>
        <v>0</v>
      </c>
      <c r="P891" s="17">
        <f t="shared" si="105"/>
        <v>0</v>
      </c>
      <c r="Q891" s="17">
        <f t="shared" si="103"/>
        <v>0</v>
      </c>
      <c r="R891" s="17">
        <f t="shared" si="106"/>
        <v>0</v>
      </c>
      <c r="S891" s="13">
        <f t="shared" si="107"/>
        <v>1.56128024980484E-3</v>
      </c>
      <c r="T891" s="17">
        <f t="shared" si="108"/>
        <v>2.3228803716608595E-3</v>
      </c>
    </row>
    <row r="892" spans="1:20">
      <c r="A892" s="7" t="s">
        <v>876</v>
      </c>
      <c r="B892" s="5">
        <v>346</v>
      </c>
      <c r="C892" s="5">
        <v>0</v>
      </c>
      <c r="D892" s="5">
        <v>0</v>
      </c>
      <c r="E892" s="5">
        <v>0</v>
      </c>
      <c r="F892" s="5">
        <v>112</v>
      </c>
      <c r="G892" s="5">
        <v>0</v>
      </c>
      <c r="H892" s="5">
        <v>0</v>
      </c>
      <c r="I892" s="5">
        <v>0</v>
      </c>
      <c r="J892" s="5">
        <v>0</v>
      </c>
      <c r="K892" s="6">
        <v>98</v>
      </c>
      <c r="L892" s="6">
        <v>9059</v>
      </c>
      <c r="M892" s="6">
        <v>0</v>
      </c>
      <c r="N892" s="6">
        <v>21830</v>
      </c>
      <c r="O892" s="17">
        <f t="shared" si="104"/>
        <v>0</v>
      </c>
      <c r="P892" s="17">
        <f t="shared" si="105"/>
        <v>0</v>
      </c>
      <c r="Q892" s="17">
        <f t="shared" si="103"/>
        <v>0</v>
      </c>
      <c r="R892" s="17">
        <f t="shared" si="106"/>
        <v>0</v>
      </c>
      <c r="S892" s="13">
        <f t="shared" si="107"/>
        <v>0</v>
      </c>
      <c r="T892" s="17">
        <f t="shared" si="108"/>
        <v>0</v>
      </c>
    </row>
    <row r="893" spans="1:20">
      <c r="A893" s="7" t="s">
        <v>382</v>
      </c>
      <c r="B893" s="5">
        <v>6921</v>
      </c>
      <c r="C893" s="5">
        <v>0</v>
      </c>
      <c r="D893" s="5">
        <v>0</v>
      </c>
      <c r="E893" s="5">
        <v>0</v>
      </c>
      <c r="F893" s="5">
        <v>299</v>
      </c>
      <c r="G893" s="5">
        <v>0</v>
      </c>
      <c r="H893" s="5">
        <v>0</v>
      </c>
      <c r="I893" s="5">
        <v>0</v>
      </c>
      <c r="J893" s="5">
        <v>0</v>
      </c>
      <c r="K893" s="6">
        <v>0</v>
      </c>
      <c r="L893" s="6">
        <v>39776</v>
      </c>
      <c r="M893" s="6">
        <v>18124</v>
      </c>
      <c r="N893" s="6">
        <v>57900</v>
      </c>
      <c r="O893" s="17">
        <f t="shared" si="104"/>
        <v>0</v>
      </c>
      <c r="P893" s="17">
        <f t="shared" si="105"/>
        <v>0</v>
      </c>
      <c r="Q893" s="17">
        <f t="shared" si="103"/>
        <v>0</v>
      </c>
      <c r="R893" s="17">
        <f t="shared" si="106"/>
        <v>0</v>
      </c>
      <c r="S893" s="13">
        <f t="shared" si="107"/>
        <v>0</v>
      </c>
      <c r="T893" s="17">
        <f t="shared" si="108"/>
        <v>0</v>
      </c>
    </row>
    <row r="894" spans="1:20">
      <c r="A894" s="7" t="s">
        <v>754</v>
      </c>
      <c r="B894" s="5">
        <v>5595</v>
      </c>
      <c r="C894" s="5">
        <v>271</v>
      </c>
      <c r="D894" s="5">
        <v>972</v>
      </c>
      <c r="E894" s="5">
        <v>350</v>
      </c>
      <c r="F894" s="5">
        <v>3883</v>
      </c>
      <c r="G894" s="5">
        <v>0</v>
      </c>
      <c r="H894" s="5">
        <v>0</v>
      </c>
      <c r="I894" s="5">
        <v>0</v>
      </c>
      <c r="J894" s="5">
        <v>0</v>
      </c>
      <c r="K894" s="6">
        <v>0</v>
      </c>
      <c r="L894" s="6">
        <v>484595</v>
      </c>
      <c r="M894" s="6">
        <v>265273</v>
      </c>
      <c r="N894" s="6">
        <v>749873</v>
      </c>
      <c r="O894" s="17">
        <f t="shared" si="104"/>
        <v>0</v>
      </c>
      <c r="P894" s="17">
        <f t="shared" si="105"/>
        <v>0</v>
      </c>
      <c r="Q894" s="17">
        <f t="shared" si="103"/>
        <v>0</v>
      </c>
      <c r="R894" s="17">
        <f t="shared" si="106"/>
        <v>0</v>
      </c>
      <c r="S894" s="13">
        <f t="shared" si="107"/>
        <v>9.0136492402781349E-2</v>
      </c>
      <c r="T894" s="17">
        <f t="shared" si="108"/>
        <v>6.2555853440571935E-2</v>
      </c>
    </row>
    <row r="895" spans="1:20">
      <c r="A895" s="7" t="s">
        <v>105</v>
      </c>
      <c r="B895" s="5">
        <v>3019</v>
      </c>
      <c r="C895" s="5">
        <v>0</v>
      </c>
      <c r="D895" s="5">
        <v>423</v>
      </c>
      <c r="E895" s="5">
        <v>182</v>
      </c>
      <c r="F895" s="5">
        <v>1319</v>
      </c>
      <c r="G895" s="5">
        <v>0</v>
      </c>
      <c r="H895" s="5">
        <v>0</v>
      </c>
      <c r="I895" s="5">
        <v>0</v>
      </c>
      <c r="J895" s="5">
        <v>0</v>
      </c>
      <c r="K895" s="6">
        <v>0</v>
      </c>
      <c r="L895" s="6">
        <v>169472</v>
      </c>
      <c r="M895" s="6">
        <v>83277</v>
      </c>
      <c r="N895" s="6">
        <v>252748</v>
      </c>
      <c r="O895" s="17">
        <f t="shared" si="104"/>
        <v>0</v>
      </c>
      <c r="P895" s="17">
        <f t="shared" si="105"/>
        <v>0</v>
      </c>
      <c r="Q895" s="17">
        <f t="shared" si="103"/>
        <v>0</v>
      </c>
      <c r="R895" s="17">
        <f t="shared" si="106"/>
        <v>0</v>
      </c>
      <c r="S895" s="13">
        <f t="shared" si="107"/>
        <v>0.13798332069749811</v>
      </c>
      <c r="T895" s="17">
        <f t="shared" si="108"/>
        <v>6.0284862537263992E-2</v>
      </c>
    </row>
    <row r="896" spans="1:20">
      <c r="A896" s="7" t="s">
        <v>913</v>
      </c>
      <c r="B896" s="5">
        <v>884</v>
      </c>
      <c r="C896" s="5">
        <v>2</v>
      </c>
      <c r="D896" s="5">
        <v>0</v>
      </c>
      <c r="E896" s="5">
        <v>0</v>
      </c>
      <c r="F896" s="5">
        <v>114</v>
      </c>
      <c r="G896" s="5">
        <v>0</v>
      </c>
      <c r="H896" s="5">
        <v>0</v>
      </c>
      <c r="I896" s="5">
        <v>0</v>
      </c>
      <c r="J896" s="5">
        <v>0</v>
      </c>
      <c r="K896" s="6">
        <v>0</v>
      </c>
      <c r="L896" s="6">
        <v>8383</v>
      </c>
      <c r="M896" s="6">
        <v>4827</v>
      </c>
      <c r="N896" s="6">
        <v>21742</v>
      </c>
      <c r="O896" s="17">
        <f t="shared" si="104"/>
        <v>0</v>
      </c>
      <c r="P896" s="17">
        <f t="shared" si="105"/>
        <v>0</v>
      </c>
      <c r="Q896" s="17">
        <f t="shared" si="103"/>
        <v>0</v>
      </c>
      <c r="R896" s="17">
        <f t="shared" si="106"/>
        <v>0</v>
      </c>
      <c r="S896" s="13">
        <f t="shared" si="107"/>
        <v>0</v>
      </c>
      <c r="T896" s="17">
        <f t="shared" si="108"/>
        <v>0</v>
      </c>
    </row>
    <row r="897" spans="1:20">
      <c r="A897" s="7" t="s">
        <v>580</v>
      </c>
      <c r="B897" s="5">
        <v>2290</v>
      </c>
      <c r="C897" s="5">
        <v>0</v>
      </c>
      <c r="D897" s="5">
        <v>0</v>
      </c>
      <c r="E897" s="5">
        <v>0</v>
      </c>
      <c r="F897" s="5">
        <v>925</v>
      </c>
      <c r="G897" s="5">
        <v>0</v>
      </c>
      <c r="H897" s="5">
        <v>0</v>
      </c>
      <c r="I897" s="5">
        <v>0</v>
      </c>
      <c r="J897" s="5">
        <v>0</v>
      </c>
      <c r="K897" s="6">
        <v>0</v>
      </c>
      <c r="L897" s="6">
        <v>105685</v>
      </c>
      <c r="M897" s="6">
        <v>68168</v>
      </c>
      <c r="N897" s="6">
        <v>173853</v>
      </c>
      <c r="O897" s="17">
        <f t="shared" si="104"/>
        <v>0</v>
      </c>
      <c r="P897" s="17">
        <f t="shared" si="105"/>
        <v>0</v>
      </c>
      <c r="Q897" s="17">
        <f t="shared" si="103"/>
        <v>0</v>
      </c>
      <c r="R897" s="17">
        <f t="shared" si="106"/>
        <v>0</v>
      </c>
      <c r="S897" s="13">
        <f t="shared" si="107"/>
        <v>0</v>
      </c>
      <c r="T897" s="17">
        <f t="shared" si="108"/>
        <v>0</v>
      </c>
    </row>
    <row r="898" spans="1:20">
      <c r="A898" s="7" t="s">
        <v>760</v>
      </c>
      <c r="B898" s="5">
        <v>1538</v>
      </c>
      <c r="C898" s="5">
        <v>0</v>
      </c>
      <c r="D898" s="5">
        <v>137</v>
      </c>
      <c r="E898" s="5">
        <v>85</v>
      </c>
      <c r="F898" s="5">
        <v>756</v>
      </c>
      <c r="G898" s="5">
        <v>0</v>
      </c>
      <c r="H898" s="5">
        <v>10</v>
      </c>
      <c r="I898" s="5">
        <v>0</v>
      </c>
      <c r="J898" s="5">
        <v>1</v>
      </c>
      <c r="K898" s="6">
        <v>494</v>
      </c>
      <c r="L898" s="6">
        <v>98182</v>
      </c>
      <c r="M898" s="6">
        <v>43338</v>
      </c>
      <c r="N898" s="6">
        <v>141526</v>
      </c>
      <c r="O898" s="17">
        <f t="shared" si="104"/>
        <v>1.3227513227513227E-2</v>
      </c>
      <c r="P898" s="17">
        <f t="shared" si="105"/>
        <v>1.3227513227513227E-3</v>
      </c>
      <c r="Q898" s="17">
        <f t="shared" si="103"/>
        <v>1.4550264550264549E-2</v>
      </c>
      <c r="R898" s="17">
        <f t="shared" si="106"/>
        <v>0</v>
      </c>
      <c r="S898" s="13">
        <f t="shared" si="107"/>
        <v>0.11243386243386243</v>
      </c>
      <c r="T898" s="17">
        <f t="shared" si="108"/>
        <v>5.5266579973992196E-2</v>
      </c>
    </row>
    <row r="899" spans="1:20">
      <c r="A899" s="7" t="s">
        <v>777</v>
      </c>
      <c r="B899" s="5">
        <v>2126</v>
      </c>
      <c r="C899" s="5">
        <v>0</v>
      </c>
      <c r="D899" s="5">
        <v>0</v>
      </c>
      <c r="E899" s="5">
        <v>0</v>
      </c>
      <c r="F899" s="5">
        <v>245</v>
      </c>
      <c r="G899" s="5">
        <v>0</v>
      </c>
      <c r="H899" s="5">
        <v>1</v>
      </c>
      <c r="I899" s="5">
        <v>0</v>
      </c>
      <c r="J899" s="5">
        <v>0</v>
      </c>
      <c r="K899" s="6">
        <v>0</v>
      </c>
      <c r="L899" s="6">
        <v>28778</v>
      </c>
      <c r="M899" s="6">
        <v>17066</v>
      </c>
      <c r="N899" s="6">
        <v>45851</v>
      </c>
      <c r="O899" s="17">
        <f t="shared" si="104"/>
        <v>4.0816326530612249E-3</v>
      </c>
      <c r="P899" s="17">
        <f t="shared" si="105"/>
        <v>0</v>
      </c>
      <c r="Q899" s="17">
        <f t="shared" si="103"/>
        <v>4.0816326530612249E-3</v>
      </c>
      <c r="R899" s="17">
        <f t="shared" si="106"/>
        <v>0</v>
      </c>
      <c r="S899" s="13">
        <f t="shared" si="107"/>
        <v>0</v>
      </c>
      <c r="T899" s="17">
        <f t="shared" si="108"/>
        <v>0</v>
      </c>
    </row>
    <row r="900" spans="1:20">
      <c r="A900" s="7" t="s">
        <v>249</v>
      </c>
      <c r="B900" s="5">
        <v>739</v>
      </c>
      <c r="C900" s="5">
        <v>0</v>
      </c>
      <c r="D900" s="5">
        <v>1082</v>
      </c>
      <c r="E900" s="5">
        <v>0</v>
      </c>
      <c r="F900" s="5">
        <v>1004</v>
      </c>
      <c r="G900" s="5">
        <v>0</v>
      </c>
      <c r="H900" s="5">
        <v>0</v>
      </c>
      <c r="I900" s="5">
        <v>0</v>
      </c>
      <c r="J900" s="5">
        <v>0</v>
      </c>
      <c r="K900" s="6">
        <v>0</v>
      </c>
      <c r="L900" s="6">
        <v>129295</v>
      </c>
      <c r="M900" s="6">
        <v>54513</v>
      </c>
      <c r="N900" s="6">
        <v>183811</v>
      </c>
      <c r="O900" s="17">
        <f t="shared" si="104"/>
        <v>0</v>
      </c>
      <c r="P900" s="17">
        <f t="shared" si="105"/>
        <v>0</v>
      </c>
      <c r="Q900" s="17">
        <f t="shared" si="103"/>
        <v>0</v>
      </c>
      <c r="R900" s="17">
        <f t="shared" si="106"/>
        <v>0</v>
      </c>
      <c r="S900" s="13">
        <f t="shared" si="107"/>
        <v>0</v>
      </c>
      <c r="T900" s="17">
        <f t="shared" si="108"/>
        <v>0</v>
      </c>
    </row>
    <row r="901" spans="1:20">
      <c r="A901" s="7" t="s">
        <v>924</v>
      </c>
      <c r="B901" s="5">
        <v>1252</v>
      </c>
      <c r="C901" s="5">
        <v>0</v>
      </c>
      <c r="D901" s="5">
        <v>0</v>
      </c>
      <c r="E901" s="5">
        <v>0</v>
      </c>
      <c r="F901" s="5">
        <v>2869</v>
      </c>
      <c r="G901" s="5">
        <v>1</v>
      </c>
      <c r="H901" s="5">
        <v>1</v>
      </c>
      <c r="I901" s="5">
        <v>0</v>
      </c>
      <c r="J901" s="5">
        <v>0</v>
      </c>
      <c r="K901" s="6">
        <v>0</v>
      </c>
      <c r="L901" s="6">
        <v>282621</v>
      </c>
      <c r="M901" s="6">
        <v>238664</v>
      </c>
      <c r="N901" s="6">
        <v>521290</v>
      </c>
      <c r="O901" s="17">
        <f t="shared" si="104"/>
        <v>6.9710700592540956E-4</v>
      </c>
      <c r="P901" s="17">
        <f t="shared" si="105"/>
        <v>0</v>
      </c>
      <c r="Q901" s="17">
        <f t="shared" si="103"/>
        <v>6.9710700592540956E-4</v>
      </c>
      <c r="R901" s="17">
        <f t="shared" si="106"/>
        <v>0</v>
      </c>
      <c r="S901" s="13">
        <f t="shared" si="107"/>
        <v>0</v>
      </c>
      <c r="T901" s="17">
        <f t="shared" si="108"/>
        <v>0</v>
      </c>
    </row>
    <row r="902" spans="1:20" ht="16" hidden="1">
      <c r="A902" s="7" t="s">
        <v>839</v>
      </c>
      <c r="B902" s="5">
        <v>1318</v>
      </c>
      <c r="C902" s="5">
        <v>0</v>
      </c>
      <c r="D902" s="5">
        <v>1</v>
      </c>
      <c r="E902" s="5">
        <v>0</v>
      </c>
      <c r="F902" s="5">
        <v>96</v>
      </c>
      <c r="G902" s="5">
        <v>0</v>
      </c>
      <c r="H902" s="5">
        <v>0</v>
      </c>
      <c r="I902" s="5">
        <v>7</v>
      </c>
      <c r="J902" s="5">
        <v>0</v>
      </c>
      <c r="K902" s="6">
        <v>0</v>
      </c>
      <c r="L902" s="6">
        <v>5088</v>
      </c>
      <c r="M902" s="6">
        <v>4489</v>
      </c>
      <c r="N902" s="6">
        <v>9575</v>
      </c>
      <c r="O902" s="17">
        <f t="shared" si="104"/>
        <v>0</v>
      </c>
      <c r="P902" s="17">
        <f t="shared" si="105"/>
        <v>0</v>
      </c>
      <c r="Q902" s="17"/>
      <c r="R902" s="17">
        <f t="shared" si="106"/>
        <v>7.2916666666666671E-2</v>
      </c>
      <c r="S902" s="13">
        <f t="shared" si="107"/>
        <v>0</v>
      </c>
      <c r="T902" s="17">
        <f t="shared" si="108"/>
        <v>0</v>
      </c>
    </row>
    <row r="903" spans="1:20">
      <c r="A903" s="7" t="s">
        <v>260</v>
      </c>
      <c r="B903" s="5">
        <v>3960</v>
      </c>
      <c r="C903" s="5">
        <v>0</v>
      </c>
      <c r="D903" s="5">
        <v>0</v>
      </c>
      <c r="E903" s="5">
        <v>369</v>
      </c>
      <c r="F903" s="5">
        <v>1101</v>
      </c>
      <c r="G903" s="5">
        <v>0</v>
      </c>
      <c r="H903" s="5">
        <v>0</v>
      </c>
      <c r="I903" s="5">
        <v>0</v>
      </c>
      <c r="J903" s="5">
        <v>0</v>
      </c>
      <c r="K903" s="6">
        <v>0</v>
      </c>
      <c r="L903" s="6">
        <v>131399</v>
      </c>
      <c r="M903" s="6">
        <v>68453</v>
      </c>
      <c r="N903" s="6">
        <v>199859</v>
      </c>
      <c r="O903" s="17">
        <f t="shared" si="104"/>
        <v>0</v>
      </c>
      <c r="P903" s="17">
        <f t="shared" si="105"/>
        <v>0</v>
      </c>
      <c r="Q903" s="17">
        <f>(G903+H903+J903)/F903</f>
        <v>0</v>
      </c>
      <c r="R903" s="17">
        <f t="shared" si="106"/>
        <v>0</v>
      </c>
      <c r="S903" s="13">
        <f t="shared" si="107"/>
        <v>0.33514986376021799</v>
      </c>
      <c r="T903" s="17">
        <f t="shared" si="108"/>
        <v>9.3181818181818185E-2</v>
      </c>
    </row>
    <row r="904" spans="1:20">
      <c r="A904" s="7" t="s">
        <v>62</v>
      </c>
      <c r="B904" s="5">
        <v>649</v>
      </c>
      <c r="C904" s="5">
        <v>0</v>
      </c>
      <c r="D904" s="5">
        <v>0</v>
      </c>
      <c r="E904" s="5">
        <v>0</v>
      </c>
      <c r="F904" s="5">
        <v>215</v>
      </c>
      <c r="G904" s="5">
        <v>0</v>
      </c>
      <c r="H904" s="5">
        <v>0</v>
      </c>
      <c r="I904" s="5">
        <v>0</v>
      </c>
      <c r="J904" s="5">
        <v>0</v>
      </c>
      <c r="K904" s="6">
        <v>0</v>
      </c>
      <c r="L904" s="6">
        <v>22953</v>
      </c>
      <c r="M904" s="6">
        <v>16068</v>
      </c>
      <c r="N904" s="6">
        <v>39021</v>
      </c>
      <c r="O904" s="17">
        <f t="shared" si="104"/>
        <v>0</v>
      </c>
      <c r="P904" s="17">
        <f t="shared" si="105"/>
        <v>0</v>
      </c>
      <c r="Q904" s="17">
        <f>(G904+H904+J904)/F904</f>
        <v>0</v>
      </c>
      <c r="R904" s="17">
        <f t="shared" si="106"/>
        <v>0</v>
      </c>
      <c r="S904" s="13">
        <f t="shared" si="107"/>
        <v>0</v>
      </c>
      <c r="T904" s="17">
        <f t="shared" si="108"/>
        <v>0</v>
      </c>
    </row>
    <row r="905" spans="1:20">
      <c r="A905" s="7" t="s">
        <v>89</v>
      </c>
      <c r="B905" s="5">
        <v>3134</v>
      </c>
      <c r="C905" s="5">
        <v>0</v>
      </c>
      <c r="D905" s="5">
        <v>0</v>
      </c>
      <c r="E905" s="5">
        <v>0</v>
      </c>
      <c r="F905" s="5">
        <v>520</v>
      </c>
      <c r="G905" s="5">
        <v>1</v>
      </c>
      <c r="H905" s="5">
        <v>5</v>
      </c>
      <c r="I905" s="5">
        <v>0</v>
      </c>
      <c r="J905" s="5">
        <v>0</v>
      </c>
      <c r="K905" s="6">
        <v>0</v>
      </c>
      <c r="L905" s="6">
        <v>50899</v>
      </c>
      <c r="M905" s="6">
        <v>42292</v>
      </c>
      <c r="N905" s="6">
        <v>93192</v>
      </c>
      <c r="O905" s="17">
        <f t="shared" si="104"/>
        <v>1.1538461538461539E-2</v>
      </c>
      <c r="P905" s="17">
        <f t="shared" si="105"/>
        <v>0</v>
      </c>
      <c r="Q905" s="17">
        <f>(G905+H905+J905)/F905</f>
        <v>1.1538461538461539E-2</v>
      </c>
      <c r="R905" s="17">
        <f t="shared" si="106"/>
        <v>0</v>
      </c>
      <c r="S905" s="13">
        <f t="shared" si="107"/>
        <v>0</v>
      </c>
      <c r="T905" s="17">
        <f t="shared" si="108"/>
        <v>0</v>
      </c>
    </row>
    <row r="906" spans="1:20">
      <c r="A906" s="7" t="s">
        <v>981</v>
      </c>
      <c r="B906" s="5">
        <v>2092</v>
      </c>
      <c r="C906" s="5">
        <v>0</v>
      </c>
      <c r="D906" s="5">
        <v>91</v>
      </c>
      <c r="E906" s="5">
        <v>50</v>
      </c>
      <c r="F906" s="5">
        <v>393</v>
      </c>
      <c r="G906" s="5">
        <v>0</v>
      </c>
      <c r="H906" s="5">
        <v>0</v>
      </c>
      <c r="I906" s="5">
        <v>0</v>
      </c>
      <c r="J906" s="5">
        <v>0</v>
      </c>
      <c r="K906" s="6">
        <v>0</v>
      </c>
      <c r="L906" s="6">
        <v>44663</v>
      </c>
      <c r="M906" s="6">
        <v>25683</v>
      </c>
      <c r="N906" s="6">
        <v>70346</v>
      </c>
      <c r="O906" s="17">
        <f t="shared" si="104"/>
        <v>0</v>
      </c>
      <c r="P906" s="17">
        <f t="shared" si="105"/>
        <v>0</v>
      </c>
      <c r="Q906" s="17">
        <f>(G906+H906+J906)/F906</f>
        <v>0</v>
      </c>
      <c r="R906" s="17">
        <f t="shared" si="106"/>
        <v>0</v>
      </c>
      <c r="S906" s="13">
        <f t="shared" si="107"/>
        <v>0.1272264631043257</v>
      </c>
      <c r="T906" s="17">
        <f t="shared" si="108"/>
        <v>2.390057361376673E-2</v>
      </c>
    </row>
    <row r="907" spans="1:20" ht="16" hidden="1">
      <c r="A907" s="7" t="s">
        <v>430</v>
      </c>
      <c r="B907" s="5">
        <v>1229</v>
      </c>
      <c r="C907" s="5">
        <v>0</v>
      </c>
      <c r="D907" s="5">
        <v>0</v>
      </c>
      <c r="E907" s="5">
        <v>0</v>
      </c>
      <c r="F907" s="5">
        <v>4</v>
      </c>
      <c r="G907" s="5">
        <v>0</v>
      </c>
      <c r="H907" s="5">
        <v>0</v>
      </c>
      <c r="I907" s="5">
        <v>0</v>
      </c>
      <c r="J907" s="5">
        <v>0</v>
      </c>
      <c r="K907" s="6">
        <v>0</v>
      </c>
      <c r="L907" s="6">
        <v>171</v>
      </c>
      <c r="M907" s="6">
        <v>216</v>
      </c>
      <c r="N907" s="6">
        <v>387</v>
      </c>
      <c r="O907" s="17">
        <f t="shared" si="104"/>
        <v>0</v>
      </c>
      <c r="P907" s="17">
        <f t="shared" si="105"/>
        <v>0</v>
      </c>
      <c r="Q907" s="17"/>
      <c r="R907" s="17">
        <f t="shared" si="106"/>
        <v>0</v>
      </c>
      <c r="S907" s="13">
        <f t="shared" si="107"/>
        <v>0</v>
      </c>
      <c r="T907" s="17">
        <f t="shared" si="108"/>
        <v>0</v>
      </c>
    </row>
    <row r="908" spans="1:20">
      <c r="A908" s="7" t="s">
        <v>318</v>
      </c>
      <c r="B908" s="5">
        <v>643</v>
      </c>
      <c r="C908" s="5">
        <v>0</v>
      </c>
      <c r="D908" s="5">
        <v>0</v>
      </c>
      <c r="E908" s="5">
        <v>0</v>
      </c>
      <c r="F908" s="5">
        <v>295</v>
      </c>
      <c r="G908" s="5">
        <v>0</v>
      </c>
      <c r="H908" s="5">
        <v>0</v>
      </c>
      <c r="I908" s="5">
        <v>0</v>
      </c>
      <c r="J908" s="5">
        <v>0</v>
      </c>
      <c r="K908" s="6">
        <v>0</v>
      </c>
      <c r="L908" s="6">
        <v>35216</v>
      </c>
      <c r="M908" s="6">
        <v>17555</v>
      </c>
      <c r="N908" s="6">
        <v>52771</v>
      </c>
      <c r="O908" s="17">
        <f t="shared" si="104"/>
        <v>0</v>
      </c>
      <c r="P908" s="17">
        <f t="shared" si="105"/>
        <v>0</v>
      </c>
      <c r="Q908" s="17">
        <f t="shared" ref="Q908:Q928" si="109">(G908+H908+J908)/F908</f>
        <v>0</v>
      </c>
      <c r="R908" s="17">
        <f t="shared" si="106"/>
        <v>0</v>
      </c>
      <c r="S908" s="13">
        <f t="shared" si="107"/>
        <v>0</v>
      </c>
      <c r="T908" s="17">
        <f t="shared" si="108"/>
        <v>0</v>
      </c>
    </row>
    <row r="909" spans="1:20">
      <c r="A909" s="7" t="s">
        <v>335</v>
      </c>
      <c r="B909" s="5">
        <v>2444</v>
      </c>
      <c r="C909" s="5">
        <v>0</v>
      </c>
      <c r="D909" s="5">
        <v>0</v>
      </c>
      <c r="E909" s="5">
        <v>0</v>
      </c>
      <c r="F909" s="5">
        <v>498</v>
      </c>
      <c r="G909" s="5">
        <v>0</v>
      </c>
      <c r="H909" s="5">
        <v>0</v>
      </c>
      <c r="I909" s="5">
        <v>0</v>
      </c>
      <c r="J909" s="5">
        <v>0</v>
      </c>
      <c r="K909" s="6">
        <v>0</v>
      </c>
      <c r="L909" s="6">
        <v>54892</v>
      </c>
      <c r="M909" s="6">
        <v>33937</v>
      </c>
      <c r="N909" s="6">
        <v>88829</v>
      </c>
      <c r="O909" s="17">
        <f t="shared" si="104"/>
        <v>0</v>
      </c>
      <c r="P909" s="17">
        <f t="shared" si="105"/>
        <v>0</v>
      </c>
      <c r="Q909" s="17">
        <f t="shared" si="109"/>
        <v>0</v>
      </c>
      <c r="R909" s="17">
        <f t="shared" si="106"/>
        <v>0</v>
      </c>
      <c r="S909" s="13">
        <f t="shared" si="107"/>
        <v>0</v>
      </c>
      <c r="T909" s="17">
        <f t="shared" si="108"/>
        <v>0</v>
      </c>
    </row>
    <row r="910" spans="1:20">
      <c r="A910" s="7" t="s">
        <v>807</v>
      </c>
      <c r="B910" s="5">
        <v>2612</v>
      </c>
      <c r="C910" s="5">
        <v>0</v>
      </c>
      <c r="D910" s="5">
        <v>0</v>
      </c>
      <c r="E910" s="5">
        <v>0</v>
      </c>
      <c r="F910" s="5">
        <v>142</v>
      </c>
      <c r="G910" s="5">
        <v>0</v>
      </c>
      <c r="H910" s="5">
        <v>0</v>
      </c>
      <c r="I910" s="5">
        <v>0</v>
      </c>
      <c r="J910" s="5">
        <v>0</v>
      </c>
      <c r="K910" s="6">
        <v>0</v>
      </c>
      <c r="L910" s="6">
        <v>17942</v>
      </c>
      <c r="M910" s="6">
        <v>6953</v>
      </c>
      <c r="N910" s="6">
        <v>24891</v>
      </c>
      <c r="O910" s="17">
        <f t="shared" si="104"/>
        <v>0</v>
      </c>
      <c r="P910" s="17">
        <f t="shared" si="105"/>
        <v>0</v>
      </c>
      <c r="Q910" s="17">
        <f t="shared" si="109"/>
        <v>0</v>
      </c>
      <c r="R910" s="17">
        <f t="shared" si="106"/>
        <v>0</v>
      </c>
      <c r="S910" s="13">
        <f t="shared" si="107"/>
        <v>0</v>
      </c>
      <c r="T910" s="17">
        <f t="shared" si="108"/>
        <v>0</v>
      </c>
    </row>
    <row r="911" spans="1:20">
      <c r="A911" s="7" t="s">
        <v>203</v>
      </c>
      <c r="B911" s="5">
        <v>3603</v>
      </c>
      <c r="C911" s="5">
        <v>0</v>
      </c>
      <c r="D911" s="5">
        <v>136</v>
      </c>
      <c r="E911" s="5">
        <v>0</v>
      </c>
      <c r="F911" s="5">
        <v>371</v>
      </c>
      <c r="G911" s="5">
        <v>0</v>
      </c>
      <c r="H911" s="5">
        <v>0</v>
      </c>
      <c r="I911" s="5">
        <v>0</v>
      </c>
      <c r="J911" s="5">
        <v>0</v>
      </c>
      <c r="K911" s="6">
        <v>0</v>
      </c>
      <c r="L911" s="6">
        <v>39412</v>
      </c>
      <c r="M911" s="6">
        <v>25065</v>
      </c>
      <c r="N911" s="6">
        <v>64487</v>
      </c>
      <c r="O911" s="17">
        <f t="shared" si="104"/>
        <v>0</v>
      </c>
      <c r="P911" s="17">
        <f t="shared" si="105"/>
        <v>0</v>
      </c>
      <c r="Q911" s="17">
        <f t="shared" si="109"/>
        <v>0</v>
      </c>
      <c r="R911" s="17">
        <f t="shared" si="106"/>
        <v>0</v>
      </c>
      <c r="S911" s="13">
        <f t="shared" si="107"/>
        <v>0</v>
      </c>
      <c r="T911" s="17">
        <f t="shared" si="108"/>
        <v>0</v>
      </c>
    </row>
    <row r="912" spans="1:20">
      <c r="A912" s="7" t="s">
        <v>433</v>
      </c>
      <c r="B912" s="5">
        <v>1644</v>
      </c>
      <c r="C912" s="5">
        <v>0</v>
      </c>
      <c r="D912" s="5">
        <v>2934</v>
      </c>
      <c r="E912" s="5">
        <v>0</v>
      </c>
      <c r="F912" s="5">
        <v>6604</v>
      </c>
      <c r="G912" s="5">
        <v>0</v>
      </c>
      <c r="H912" s="5">
        <v>0</v>
      </c>
      <c r="I912" s="5">
        <v>0</v>
      </c>
      <c r="J912" s="5">
        <v>0</v>
      </c>
      <c r="K912" s="6">
        <v>0</v>
      </c>
      <c r="L912" s="6">
        <v>629305</v>
      </c>
      <c r="M912" s="6">
        <v>506817</v>
      </c>
      <c r="N912" s="6">
        <v>1136128</v>
      </c>
      <c r="O912" s="17">
        <f t="shared" si="104"/>
        <v>0</v>
      </c>
      <c r="P912" s="17">
        <f t="shared" si="105"/>
        <v>0</v>
      </c>
      <c r="Q912" s="17">
        <f t="shared" si="109"/>
        <v>0</v>
      </c>
      <c r="R912" s="17">
        <f t="shared" si="106"/>
        <v>0</v>
      </c>
      <c r="S912" s="13">
        <f t="shared" si="107"/>
        <v>0</v>
      </c>
      <c r="T912" s="17">
        <f t="shared" si="108"/>
        <v>0</v>
      </c>
    </row>
    <row r="913" spans="1:20">
      <c r="A913" s="7" t="s">
        <v>548</v>
      </c>
      <c r="B913" s="5">
        <v>2492</v>
      </c>
      <c r="C913" s="5">
        <v>0</v>
      </c>
      <c r="D913" s="5">
        <v>453</v>
      </c>
      <c r="E913" s="5">
        <v>6</v>
      </c>
      <c r="F913" s="5">
        <v>1691</v>
      </c>
      <c r="G913" s="5">
        <v>0</v>
      </c>
      <c r="H913" s="5">
        <v>0</v>
      </c>
      <c r="I913" s="5">
        <v>0</v>
      </c>
      <c r="J913" s="5">
        <v>0</v>
      </c>
      <c r="K913" s="6">
        <v>0</v>
      </c>
      <c r="L913" s="6">
        <v>205229</v>
      </c>
      <c r="M913" s="6">
        <v>82324</v>
      </c>
      <c r="N913" s="6">
        <v>287553</v>
      </c>
      <c r="O913" s="17">
        <f t="shared" si="104"/>
        <v>0</v>
      </c>
      <c r="P913" s="17">
        <f t="shared" si="105"/>
        <v>0</v>
      </c>
      <c r="Q913" s="17">
        <f t="shared" si="109"/>
        <v>0</v>
      </c>
      <c r="R913" s="17">
        <f t="shared" si="106"/>
        <v>0</v>
      </c>
      <c r="S913" s="13">
        <f t="shared" si="107"/>
        <v>3.5481963335304554E-3</v>
      </c>
      <c r="T913" s="17">
        <f t="shared" si="108"/>
        <v>2.407704654895666E-3</v>
      </c>
    </row>
    <row r="914" spans="1:20">
      <c r="A914" s="7" t="s">
        <v>735</v>
      </c>
      <c r="B914" s="5">
        <v>3166</v>
      </c>
      <c r="C914" s="5">
        <v>0</v>
      </c>
      <c r="D914" s="5">
        <v>61</v>
      </c>
      <c r="E914" s="5">
        <v>2</v>
      </c>
      <c r="F914" s="5">
        <v>184</v>
      </c>
      <c r="G914" s="5">
        <v>0</v>
      </c>
      <c r="H914" s="5">
        <v>2</v>
      </c>
      <c r="I914" s="5">
        <v>0</v>
      </c>
      <c r="J914" s="5">
        <v>0</v>
      </c>
      <c r="K914" s="6">
        <v>0</v>
      </c>
      <c r="L914" s="6">
        <v>18403</v>
      </c>
      <c r="M914" s="6">
        <v>12789</v>
      </c>
      <c r="N914" s="6">
        <v>31195</v>
      </c>
      <c r="O914" s="17">
        <f t="shared" si="104"/>
        <v>1.0869565217391304E-2</v>
      </c>
      <c r="P914" s="17">
        <f t="shared" si="105"/>
        <v>0</v>
      </c>
      <c r="Q914" s="17">
        <f t="shared" si="109"/>
        <v>1.0869565217391304E-2</v>
      </c>
      <c r="R914" s="17">
        <f t="shared" si="106"/>
        <v>0</v>
      </c>
      <c r="S914" s="13">
        <f t="shared" si="107"/>
        <v>1.0869565217391304E-2</v>
      </c>
      <c r="T914" s="17">
        <f t="shared" si="108"/>
        <v>6.3171193935565378E-4</v>
      </c>
    </row>
    <row r="915" spans="1:20">
      <c r="A915" s="7" t="s">
        <v>618</v>
      </c>
      <c r="B915" s="5">
        <v>1431</v>
      </c>
      <c r="C915" s="5">
        <v>0</v>
      </c>
      <c r="D915" s="5">
        <v>0</v>
      </c>
      <c r="E915" s="5">
        <v>0</v>
      </c>
      <c r="F915" s="5">
        <v>217</v>
      </c>
      <c r="G915" s="5">
        <v>0</v>
      </c>
      <c r="H915" s="5">
        <v>0</v>
      </c>
      <c r="I915" s="5">
        <v>0</v>
      </c>
      <c r="J915" s="5">
        <v>0</v>
      </c>
      <c r="K915" s="6">
        <v>0</v>
      </c>
      <c r="L915" s="6">
        <v>22336</v>
      </c>
      <c r="M915" s="6">
        <v>14115</v>
      </c>
      <c r="N915" s="6">
        <v>36450</v>
      </c>
      <c r="O915" s="17">
        <f t="shared" si="104"/>
        <v>0</v>
      </c>
      <c r="P915" s="17">
        <f t="shared" si="105"/>
        <v>0</v>
      </c>
      <c r="Q915" s="17">
        <f t="shared" si="109"/>
        <v>0</v>
      </c>
      <c r="R915" s="17">
        <f t="shared" si="106"/>
        <v>0</v>
      </c>
      <c r="S915" s="13">
        <f t="shared" si="107"/>
        <v>0</v>
      </c>
      <c r="T915" s="17">
        <f t="shared" si="108"/>
        <v>0</v>
      </c>
    </row>
    <row r="916" spans="1:20">
      <c r="A916" s="7" t="s">
        <v>309</v>
      </c>
      <c r="B916" s="5">
        <v>1564</v>
      </c>
      <c r="C916" s="5">
        <v>0</v>
      </c>
      <c r="D916" s="5">
        <v>0</v>
      </c>
      <c r="E916" s="5">
        <v>0</v>
      </c>
      <c r="F916" s="5">
        <v>3100</v>
      </c>
      <c r="G916" s="5">
        <v>0</v>
      </c>
      <c r="H916" s="5">
        <v>0</v>
      </c>
      <c r="I916" s="5">
        <v>0</v>
      </c>
      <c r="J916" s="5">
        <v>0</v>
      </c>
      <c r="K916" s="6">
        <v>0</v>
      </c>
      <c r="L916" s="6">
        <v>314638</v>
      </c>
      <c r="M916" s="6">
        <v>205181</v>
      </c>
      <c r="N916" s="6">
        <v>520360</v>
      </c>
      <c r="O916" s="17">
        <f t="shared" si="104"/>
        <v>0</v>
      </c>
      <c r="P916" s="17">
        <f t="shared" si="105"/>
        <v>0</v>
      </c>
      <c r="Q916" s="17">
        <f t="shared" si="109"/>
        <v>0</v>
      </c>
      <c r="R916" s="17">
        <f t="shared" si="106"/>
        <v>0</v>
      </c>
      <c r="S916" s="13">
        <f t="shared" si="107"/>
        <v>0</v>
      </c>
      <c r="T916" s="17">
        <f t="shared" si="108"/>
        <v>0</v>
      </c>
    </row>
    <row r="917" spans="1:20">
      <c r="A917" s="7" t="s">
        <v>763</v>
      </c>
      <c r="B917" s="5">
        <v>502</v>
      </c>
      <c r="C917" s="5">
        <v>0</v>
      </c>
      <c r="D917" s="5">
        <v>0</v>
      </c>
      <c r="E917" s="5">
        <v>0</v>
      </c>
      <c r="F917" s="5">
        <v>523</v>
      </c>
      <c r="G917" s="5">
        <v>0</v>
      </c>
      <c r="H917" s="5">
        <v>0</v>
      </c>
      <c r="I917" s="5">
        <v>0</v>
      </c>
      <c r="J917" s="5">
        <v>0</v>
      </c>
      <c r="K917" s="6">
        <v>0</v>
      </c>
      <c r="L917" s="6">
        <v>48322</v>
      </c>
      <c r="M917" s="6">
        <v>39320</v>
      </c>
      <c r="N917" s="6">
        <v>87640</v>
      </c>
      <c r="O917" s="17">
        <f t="shared" si="104"/>
        <v>0</v>
      </c>
      <c r="P917" s="17">
        <f t="shared" si="105"/>
        <v>0</v>
      </c>
      <c r="Q917" s="17">
        <f t="shared" si="109"/>
        <v>0</v>
      </c>
      <c r="R917" s="17">
        <f t="shared" si="106"/>
        <v>0</v>
      </c>
      <c r="S917" s="13">
        <f t="shared" si="107"/>
        <v>0</v>
      </c>
      <c r="T917" s="17">
        <f t="shared" si="108"/>
        <v>0</v>
      </c>
    </row>
    <row r="918" spans="1:20">
      <c r="A918" s="7" t="s">
        <v>625</v>
      </c>
      <c r="B918" s="5">
        <v>794</v>
      </c>
      <c r="C918" s="5">
        <v>0</v>
      </c>
      <c r="D918" s="5">
        <v>0</v>
      </c>
      <c r="E918" s="5">
        <v>0</v>
      </c>
      <c r="F918" s="5">
        <v>146</v>
      </c>
      <c r="G918" s="5">
        <v>0</v>
      </c>
      <c r="H918" s="5">
        <v>0</v>
      </c>
      <c r="I918" s="5">
        <v>0</v>
      </c>
      <c r="J918" s="5">
        <v>0</v>
      </c>
      <c r="K918" s="6">
        <v>0</v>
      </c>
      <c r="L918" s="6">
        <v>13410</v>
      </c>
      <c r="M918" s="6">
        <v>9549</v>
      </c>
      <c r="N918" s="6">
        <v>22959</v>
      </c>
      <c r="O918" s="17">
        <f t="shared" si="104"/>
        <v>0</v>
      </c>
      <c r="P918" s="17">
        <f t="shared" si="105"/>
        <v>0</v>
      </c>
      <c r="Q918" s="17">
        <f t="shared" si="109"/>
        <v>0</v>
      </c>
      <c r="R918" s="17">
        <f t="shared" si="106"/>
        <v>0</v>
      </c>
      <c r="S918" s="13">
        <f t="shared" si="107"/>
        <v>0</v>
      </c>
      <c r="T918" s="17">
        <f t="shared" si="108"/>
        <v>0</v>
      </c>
    </row>
    <row r="919" spans="1:20">
      <c r="A919" s="7" t="s">
        <v>866</v>
      </c>
      <c r="B919" s="5">
        <v>1385</v>
      </c>
      <c r="C919" s="5">
        <v>0</v>
      </c>
      <c r="D919" s="5">
        <v>168</v>
      </c>
      <c r="E919" s="5">
        <v>0</v>
      </c>
      <c r="F919" s="5">
        <v>888</v>
      </c>
      <c r="G919" s="5">
        <v>0</v>
      </c>
      <c r="H919" s="5">
        <v>0</v>
      </c>
      <c r="I919" s="5">
        <v>0</v>
      </c>
      <c r="J919" s="5">
        <v>5</v>
      </c>
      <c r="K919" s="6">
        <v>1207</v>
      </c>
      <c r="L919" s="6">
        <v>87272</v>
      </c>
      <c r="M919" s="6">
        <v>52136</v>
      </c>
      <c r="N919" s="6">
        <v>139563</v>
      </c>
      <c r="O919" s="17">
        <f t="shared" si="104"/>
        <v>0</v>
      </c>
      <c r="P919" s="17">
        <f t="shared" si="105"/>
        <v>5.6306306306306304E-3</v>
      </c>
      <c r="Q919" s="17">
        <f t="shared" si="109"/>
        <v>5.6306306306306304E-3</v>
      </c>
      <c r="R919" s="17">
        <f t="shared" si="106"/>
        <v>0</v>
      </c>
      <c r="S919" s="13">
        <f t="shared" si="107"/>
        <v>0</v>
      </c>
      <c r="T919" s="17">
        <f t="shared" si="108"/>
        <v>0</v>
      </c>
    </row>
    <row r="920" spans="1:20">
      <c r="A920" s="7" t="s">
        <v>881</v>
      </c>
      <c r="B920" s="5">
        <v>537</v>
      </c>
      <c r="C920" s="5">
        <v>0</v>
      </c>
      <c r="D920" s="5">
        <v>78</v>
      </c>
      <c r="E920" s="5">
        <v>0</v>
      </c>
      <c r="F920" s="5">
        <v>681</v>
      </c>
      <c r="G920" s="5">
        <v>0</v>
      </c>
      <c r="H920" s="5">
        <v>0</v>
      </c>
      <c r="I920" s="5">
        <v>0</v>
      </c>
      <c r="J920" s="5">
        <v>0</v>
      </c>
      <c r="K920" s="6">
        <v>0</v>
      </c>
      <c r="L920" s="6">
        <v>58739</v>
      </c>
      <c r="M920" s="6">
        <v>46032</v>
      </c>
      <c r="N920" s="6">
        <v>104762</v>
      </c>
      <c r="O920" s="17">
        <f t="shared" si="104"/>
        <v>0</v>
      </c>
      <c r="P920" s="17">
        <f t="shared" si="105"/>
        <v>0</v>
      </c>
      <c r="Q920" s="17">
        <f t="shared" si="109"/>
        <v>0</v>
      </c>
      <c r="R920" s="17">
        <f t="shared" si="106"/>
        <v>0</v>
      </c>
      <c r="S920" s="13">
        <f t="shared" si="107"/>
        <v>0</v>
      </c>
      <c r="T920" s="17">
        <f t="shared" si="108"/>
        <v>0</v>
      </c>
    </row>
    <row r="921" spans="1:20">
      <c r="A921" s="7" t="s">
        <v>428</v>
      </c>
      <c r="B921" s="5">
        <v>1170</v>
      </c>
      <c r="C921" s="5">
        <v>0</v>
      </c>
      <c r="D921" s="5">
        <v>577</v>
      </c>
      <c r="E921" s="5">
        <v>49</v>
      </c>
      <c r="F921" s="5">
        <v>1289</v>
      </c>
      <c r="G921" s="5">
        <v>0</v>
      </c>
      <c r="H921" s="5">
        <v>0</v>
      </c>
      <c r="I921" s="5">
        <v>0</v>
      </c>
      <c r="J921" s="5">
        <v>1</v>
      </c>
      <c r="K921" s="6">
        <v>358</v>
      </c>
      <c r="L921" s="6">
        <v>122465</v>
      </c>
      <c r="M921" s="6">
        <v>74921</v>
      </c>
      <c r="N921" s="6">
        <v>197493</v>
      </c>
      <c r="O921" s="17">
        <f t="shared" si="104"/>
        <v>0</v>
      </c>
      <c r="P921" s="17">
        <f t="shared" si="105"/>
        <v>7.7579519006982156E-4</v>
      </c>
      <c r="Q921" s="17">
        <f t="shared" si="109"/>
        <v>7.7579519006982156E-4</v>
      </c>
      <c r="R921" s="17">
        <f t="shared" si="106"/>
        <v>0</v>
      </c>
      <c r="S921" s="13">
        <f t="shared" si="107"/>
        <v>3.8013964313421258E-2</v>
      </c>
      <c r="T921" s="17">
        <f t="shared" si="108"/>
        <v>4.1880341880341877E-2</v>
      </c>
    </row>
    <row r="922" spans="1:20">
      <c r="A922" s="7" t="s">
        <v>209</v>
      </c>
      <c r="B922" s="5">
        <v>1741</v>
      </c>
      <c r="C922" s="5">
        <v>0</v>
      </c>
      <c r="D922" s="5">
        <v>13</v>
      </c>
      <c r="E922" s="5">
        <v>3</v>
      </c>
      <c r="F922" s="5">
        <v>108</v>
      </c>
      <c r="G922" s="5">
        <v>0</v>
      </c>
      <c r="H922" s="5">
        <v>0</v>
      </c>
      <c r="I922" s="5">
        <v>0</v>
      </c>
      <c r="J922" s="5">
        <v>0</v>
      </c>
      <c r="K922" s="6">
        <v>0</v>
      </c>
      <c r="L922" s="6">
        <v>8087</v>
      </c>
      <c r="M922" s="6">
        <v>8184</v>
      </c>
      <c r="N922" s="6">
        <v>16277</v>
      </c>
      <c r="O922" s="17">
        <f t="shared" si="104"/>
        <v>0</v>
      </c>
      <c r="P922" s="17">
        <f t="shared" si="105"/>
        <v>0</v>
      </c>
      <c r="Q922" s="17">
        <f t="shared" si="109"/>
        <v>0</v>
      </c>
      <c r="R922" s="17">
        <f t="shared" si="106"/>
        <v>0</v>
      </c>
      <c r="S922" s="13">
        <f t="shared" si="107"/>
        <v>2.7777777777777776E-2</v>
      </c>
      <c r="T922" s="17">
        <f t="shared" si="108"/>
        <v>1.7231476163124641E-3</v>
      </c>
    </row>
    <row r="923" spans="1:20">
      <c r="A923" s="7" t="s">
        <v>227</v>
      </c>
      <c r="B923" s="5">
        <v>7242</v>
      </c>
      <c r="C923" s="5">
        <v>0</v>
      </c>
      <c r="D923" s="5">
        <v>1177</v>
      </c>
      <c r="E923" s="5">
        <v>37</v>
      </c>
      <c r="F923" s="5">
        <v>3048</v>
      </c>
      <c r="G923" s="5">
        <v>0</v>
      </c>
      <c r="H923" s="5">
        <v>0</v>
      </c>
      <c r="I923" s="5">
        <v>0</v>
      </c>
      <c r="J923" s="5">
        <v>0</v>
      </c>
      <c r="K923" s="6">
        <v>0</v>
      </c>
      <c r="L923" s="6">
        <v>298997</v>
      </c>
      <c r="M923" s="6">
        <v>154620</v>
      </c>
      <c r="N923" s="6">
        <v>453617</v>
      </c>
      <c r="O923" s="17">
        <f t="shared" si="104"/>
        <v>0</v>
      </c>
      <c r="P923" s="17">
        <f t="shared" si="105"/>
        <v>0</v>
      </c>
      <c r="Q923" s="17">
        <f t="shared" si="109"/>
        <v>0</v>
      </c>
      <c r="R923" s="17">
        <f t="shared" si="106"/>
        <v>0</v>
      </c>
      <c r="S923" s="13">
        <f t="shared" si="107"/>
        <v>1.2139107611548556E-2</v>
      </c>
      <c r="T923" s="17">
        <f t="shared" si="108"/>
        <v>5.109085887876277E-3</v>
      </c>
    </row>
    <row r="924" spans="1:20">
      <c r="A924" s="7" t="s">
        <v>717</v>
      </c>
      <c r="B924" s="5">
        <v>4426</v>
      </c>
      <c r="C924" s="5">
        <v>0</v>
      </c>
      <c r="D924" s="5">
        <v>0</v>
      </c>
      <c r="E924" s="5">
        <v>0</v>
      </c>
      <c r="F924" s="5">
        <v>611</v>
      </c>
      <c r="G924" s="5">
        <v>0</v>
      </c>
      <c r="H924" s="5">
        <v>4</v>
      </c>
      <c r="I924" s="5">
        <v>0</v>
      </c>
      <c r="J924" s="5">
        <v>0</v>
      </c>
      <c r="K924" s="6">
        <v>0</v>
      </c>
      <c r="L924" s="6">
        <v>52456</v>
      </c>
      <c r="M924" s="6">
        <v>38362</v>
      </c>
      <c r="N924" s="6">
        <v>90816</v>
      </c>
      <c r="O924" s="17">
        <f t="shared" si="104"/>
        <v>6.5466448445171853E-3</v>
      </c>
      <c r="P924" s="17">
        <f t="shared" si="105"/>
        <v>0</v>
      </c>
      <c r="Q924" s="17">
        <f t="shared" si="109"/>
        <v>6.5466448445171853E-3</v>
      </c>
      <c r="R924" s="17">
        <f t="shared" si="106"/>
        <v>0</v>
      </c>
      <c r="S924" s="13">
        <f t="shared" si="107"/>
        <v>0</v>
      </c>
      <c r="T924" s="17">
        <f t="shared" si="108"/>
        <v>0</v>
      </c>
    </row>
    <row r="925" spans="1:20">
      <c r="A925" s="7" t="s">
        <v>225</v>
      </c>
      <c r="B925" s="5">
        <v>1715</v>
      </c>
      <c r="C925" s="5">
        <v>0</v>
      </c>
      <c r="D925" s="5">
        <v>20</v>
      </c>
      <c r="E925" s="5">
        <v>1</v>
      </c>
      <c r="F925" s="5">
        <v>135</v>
      </c>
      <c r="G925" s="5">
        <v>0</v>
      </c>
      <c r="H925" s="5">
        <v>1</v>
      </c>
      <c r="I925" s="5">
        <v>0</v>
      </c>
      <c r="J925" s="5">
        <v>0</v>
      </c>
      <c r="K925" s="6">
        <v>0</v>
      </c>
      <c r="L925" s="6">
        <v>10854</v>
      </c>
      <c r="M925" s="6">
        <v>8953</v>
      </c>
      <c r="N925" s="6">
        <v>19807</v>
      </c>
      <c r="O925" s="17">
        <f t="shared" si="104"/>
        <v>7.4074074074074077E-3</v>
      </c>
      <c r="P925" s="17">
        <f t="shared" si="105"/>
        <v>0</v>
      </c>
      <c r="Q925" s="17">
        <f t="shared" si="109"/>
        <v>7.4074074074074077E-3</v>
      </c>
      <c r="R925" s="17">
        <f t="shared" si="106"/>
        <v>0</v>
      </c>
      <c r="S925" s="13">
        <f t="shared" si="107"/>
        <v>7.4074074074074077E-3</v>
      </c>
      <c r="T925" s="17">
        <f t="shared" si="108"/>
        <v>5.8309037900874635E-4</v>
      </c>
    </row>
    <row r="926" spans="1:20">
      <c r="A926" s="7" t="s">
        <v>864</v>
      </c>
      <c r="B926" s="5">
        <v>2673</v>
      </c>
      <c r="C926" s="5">
        <v>13</v>
      </c>
      <c r="D926" s="5">
        <v>244</v>
      </c>
      <c r="E926" s="5">
        <v>5</v>
      </c>
      <c r="F926" s="5">
        <v>637</v>
      </c>
      <c r="G926" s="5">
        <v>0</v>
      </c>
      <c r="H926" s="5">
        <v>0</v>
      </c>
      <c r="I926" s="5">
        <v>0</v>
      </c>
      <c r="J926" s="5">
        <v>0</v>
      </c>
      <c r="K926" s="6">
        <v>0</v>
      </c>
      <c r="L926" s="6">
        <v>47766</v>
      </c>
      <c r="M926" s="6">
        <v>43773</v>
      </c>
      <c r="N926" s="6">
        <v>91548</v>
      </c>
      <c r="O926" s="17">
        <f t="shared" si="104"/>
        <v>0</v>
      </c>
      <c r="P926" s="17">
        <f t="shared" si="105"/>
        <v>0</v>
      </c>
      <c r="Q926" s="17">
        <f t="shared" si="109"/>
        <v>0</v>
      </c>
      <c r="R926" s="17">
        <f t="shared" si="106"/>
        <v>0</v>
      </c>
      <c r="S926" s="13">
        <f t="shared" si="107"/>
        <v>7.8492935635792772E-3</v>
      </c>
      <c r="T926" s="17">
        <f t="shared" si="108"/>
        <v>1.8705574261129816E-3</v>
      </c>
    </row>
    <row r="927" spans="1:20">
      <c r="A927" s="7" t="s">
        <v>626</v>
      </c>
      <c r="B927" s="5">
        <v>1258</v>
      </c>
      <c r="C927" s="5">
        <v>0</v>
      </c>
      <c r="D927" s="5">
        <v>0</v>
      </c>
      <c r="E927" s="5">
        <v>0</v>
      </c>
      <c r="F927" s="5">
        <v>101</v>
      </c>
      <c r="G927" s="5">
        <v>0</v>
      </c>
      <c r="H927" s="5">
        <v>0</v>
      </c>
      <c r="I927" s="5">
        <v>0</v>
      </c>
      <c r="J927" s="5">
        <v>0</v>
      </c>
      <c r="K927" s="6">
        <v>0</v>
      </c>
      <c r="L927" s="6">
        <v>8615</v>
      </c>
      <c r="M927" s="6">
        <v>5893</v>
      </c>
      <c r="N927" s="6">
        <v>14506</v>
      </c>
      <c r="O927" s="17">
        <f t="shared" si="104"/>
        <v>0</v>
      </c>
      <c r="P927" s="17">
        <f t="shared" si="105"/>
        <v>0</v>
      </c>
      <c r="Q927" s="17">
        <f t="shared" si="109"/>
        <v>0</v>
      </c>
      <c r="R927" s="17">
        <f t="shared" si="106"/>
        <v>0</v>
      </c>
      <c r="S927" s="13">
        <f t="shared" si="107"/>
        <v>0</v>
      </c>
      <c r="T927" s="17">
        <f t="shared" si="108"/>
        <v>0</v>
      </c>
    </row>
    <row r="928" spans="1:20">
      <c r="A928" s="7" t="s">
        <v>559</v>
      </c>
      <c r="B928" s="5">
        <v>1066</v>
      </c>
      <c r="C928" s="5">
        <v>0</v>
      </c>
      <c r="D928" s="5">
        <v>0</v>
      </c>
      <c r="E928" s="5">
        <v>0</v>
      </c>
      <c r="F928" s="5">
        <v>1208</v>
      </c>
      <c r="G928" s="5">
        <v>0</v>
      </c>
      <c r="H928" s="5">
        <v>0</v>
      </c>
      <c r="I928" s="5">
        <v>0</v>
      </c>
      <c r="J928" s="5">
        <v>0</v>
      </c>
      <c r="K928" s="6">
        <v>0</v>
      </c>
      <c r="L928" s="6">
        <v>99095</v>
      </c>
      <c r="M928" s="6">
        <v>73871</v>
      </c>
      <c r="N928" s="6">
        <v>172971</v>
      </c>
      <c r="O928" s="17">
        <f t="shared" si="104"/>
        <v>0</v>
      </c>
      <c r="P928" s="17">
        <f t="shared" si="105"/>
        <v>0</v>
      </c>
      <c r="Q928" s="17">
        <f t="shared" si="109"/>
        <v>0</v>
      </c>
      <c r="R928" s="17">
        <f t="shared" si="106"/>
        <v>0</v>
      </c>
      <c r="S928" s="13">
        <f t="shared" si="107"/>
        <v>0</v>
      </c>
      <c r="T928" s="17">
        <f t="shared" si="108"/>
        <v>0</v>
      </c>
    </row>
    <row r="929" spans="1:20" ht="16" hidden="1">
      <c r="A929" s="7" t="s">
        <v>886</v>
      </c>
      <c r="B929" s="5">
        <v>418</v>
      </c>
      <c r="C929" s="5">
        <v>0</v>
      </c>
      <c r="D929" s="5">
        <v>0</v>
      </c>
      <c r="E929" s="5">
        <v>0</v>
      </c>
      <c r="F929" s="5">
        <v>4</v>
      </c>
      <c r="G929" s="5">
        <v>0</v>
      </c>
      <c r="H929" s="5">
        <v>0</v>
      </c>
      <c r="I929" s="5">
        <v>0</v>
      </c>
      <c r="J929" s="5">
        <v>0</v>
      </c>
      <c r="K929" s="6">
        <v>0</v>
      </c>
      <c r="L929" s="6">
        <v>126</v>
      </c>
      <c r="M929" s="6">
        <v>171</v>
      </c>
      <c r="N929" s="6">
        <v>297</v>
      </c>
      <c r="O929" s="17">
        <f t="shared" si="104"/>
        <v>0</v>
      </c>
      <c r="P929" s="17">
        <f t="shared" si="105"/>
        <v>0</v>
      </c>
      <c r="Q929" s="17"/>
      <c r="R929" s="17">
        <f t="shared" si="106"/>
        <v>0</v>
      </c>
      <c r="S929" s="13">
        <f t="shared" si="107"/>
        <v>0</v>
      </c>
      <c r="T929" s="17">
        <f t="shared" si="108"/>
        <v>0</v>
      </c>
    </row>
    <row r="930" spans="1:20">
      <c r="A930" s="7" t="s">
        <v>459</v>
      </c>
      <c r="B930" s="5">
        <v>1089</v>
      </c>
      <c r="C930" s="5">
        <v>0</v>
      </c>
      <c r="D930" s="5">
        <v>148</v>
      </c>
      <c r="E930" s="5">
        <v>37</v>
      </c>
      <c r="F930" s="5">
        <v>652</v>
      </c>
      <c r="G930" s="5">
        <v>0</v>
      </c>
      <c r="H930" s="5">
        <v>0</v>
      </c>
      <c r="I930" s="5">
        <v>0</v>
      </c>
      <c r="J930" s="5">
        <v>0</v>
      </c>
      <c r="K930" s="6">
        <v>0</v>
      </c>
      <c r="L930" s="6">
        <v>50358</v>
      </c>
      <c r="M930" s="6">
        <v>42879</v>
      </c>
      <c r="N930" s="6">
        <v>93245</v>
      </c>
      <c r="O930" s="17">
        <f t="shared" si="104"/>
        <v>0</v>
      </c>
      <c r="P930" s="17">
        <f t="shared" si="105"/>
        <v>0</v>
      </c>
      <c r="Q930" s="17">
        <f>(G930+H930+J930)/F930</f>
        <v>0</v>
      </c>
      <c r="R930" s="17">
        <f t="shared" si="106"/>
        <v>0</v>
      </c>
      <c r="S930" s="13">
        <f t="shared" si="107"/>
        <v>5.674846625766871E-2</v>
      </c>
      <c r="T930" s="17">
        <f t="shared" si="108"/>
        <v>3.3976124885215793E-2</v>
      </c>
    </row>
    <row r="931" spans="1:20">
      <c r="A931" s="7" t="s">
        <v>356</v>
      </c>
      <c r="B931" s="5">
        <v>483</v>
      </c>
      <c r="C931" s="5">
        <v>0</v>
      </c>
      <c r="D931" s="5">
        <v>93</v>
      </c>
      <c r="E931" s="5">
        <v>6</v>
      </c>
      <c r="F931" s="5">
        <v>403</v>
      </c>
      <c r="G931" s="5">
        <v>0</v>
      </c>
      <c r="H931" s="5">
        <v>0</v>
      </c>
      <c r="I931" s="5">
        <v>0</v>
      </c>
      <c r="J931" s="5">
        <v>0</v>
      </c>
      <c r="K931" s="6">
        <v>0</v>
      </c>
      <c r="L931" s="6">
        <v>33675</v>
      </c>
      <c r="M931" s="6">
        <v>21978</v>
      </c>
      <c r="N931" s="6">
        <v>55658</v>
      </c>
      <c r="O931" s="17">
        <f t="shared" si="104"/>
        <v>0</v>
      </c>
      <c r="P931" s="17">
        <f t="shared" si="105"/>
        <v>0</v>
      </c>
      <c r="Q931" s="17">
        <f>(G931+H931+J931)/F931</f>
        <v>0</v>
      </c>
      <c r="R931" s="17">
        <f t="shared" si="106"/>
        <v>0</v>
      </c>
      <c r="S931" s="13">
        <f t="shared" si="107"/>
        <v>1.488833746898263E-2</v>
      </c>
      <c r="T931" s="17">
        <f t="shared" si="108"/>
        <v>1.2422360248447204E-2</v>
      </c>
    </row>
    <row r="932" spans="1:20" ht="16" hidden="1">
      <c r="A932" s="7" t="s">
        <v>543</v>
      </c>
      <c r="B932" s="5">
        <v>5166</v>
      </c>
      <c r="C932" s="5">
        <v>0</v>
      </c>
      <c r="D932" s="5">
        <v>0</v>
      </c>
      <c r="E932" s="5">
        <v>0</v>
      </c>
      <c r="F932" s="5">
        <v>6</v>
      </c>
      <c r="G932" s="5">
        <v>0</v>
      </c>
      <c r="H932" s="5">
        <v>0</v>
      </c>
      <c r="I932" s="5">
        <v>0</v>
      </c>
      <c r="J932" s="5">
        <v>0</v>
      </c>
      <c r="K932" s="6">
        <v>0</v>
      </c>
      <c r="L932" s="6">
        <v>337</v>
      </c>
      <c r="M932" s="6">
        <v>103</v>
      </c>
      <c r="N932" s="6">
        <v>439</v>
      </c>
      <c r="O932" s="17">
        <f t="shared" si="104"/>
        <v>0</v>
      </c>
      <c r="P932" s="17">
        <f t="shared" si="105"/>
        <v>0</v>
      </c>
      <c r="Q932" s="17"/>
      <c r="R932" s="17">
        <f t="shared" si="106"/>
        <v>0</v>
      </c>
      <c r="S932" s="13">
        <f t="shared" si="107"/>
        <v>0</v>
      </c>
      <c r="T932" s="17">
        <f t="shared" si="108"/>
        <v>0</v>
      </c>
    </row>
    <row r="933" spans="1:20">
      <c r="A933" s="7" t="s">
        <v>472</v>
      </c>
      <c r="B933" s="5">
        <v>1130</v>
      </c>
      <c r="C933" s="5">
        <v>0</v>
      </c>
      <c r="D933" s="5">
        <v>4</v>
      </c>
      <c r="E933" s="5">
        <v>0</v>
      </c>
      <c r="F933" s="5">
        <v>109</v>
      </c>
      <c r="G933" s="5">
        <v>0</v>
      </c>
      <c r="H933" s="5">
        <v>5</v>
      </c>
      <c r="I933" s="5">
        <v>0</v>
      </c>
      <c r="J933" s="5">
        <v>0</v>
      </c>
      <c r="K933" s="6">
        <v>0</v>
      </c>
      <c r="L933" s="6">
        <v>0</v>
      </c>
      <c r="M933" s="6">
        <v>0</v>
      </c>
      <c r="N933" s="6">
        <v>14346</v>
      </c>
      <c r="O933" s="17">
        <f t="shared" si="104"/>
        <v>4.5871559633027525E-2</v>
      </c>
      <c r="P933" s="17">
        <f t="shared" si="105"/>
        <v>0</v>
      </c>
      <c r="Q933" s="17">
        <f>(G933+H933+J933)/F933</f>
        <v>4.5871559633027525E-2</v>
      </c>
      <c r="R933" s="17">
        <f t="shared" si="106"/>
        <v>0</v>
      </c>
      <c r="S933" s="13">
        <f t="shared" si="107"/>
        <v>0</v>
      </c>
      <c r="T933" s="17">
        <f t="shared" si="108"/>
        <v>0</v>
      </c>
    </row>
    <row r="934" spans="1:20">
      <c r="A934" s="7" t="s">
        <v>780</v>
      </c>
      <c r="B934" s="5">
        <v>2108</v>
      </c>
      <c r="C934" s="5">
        <v>0</v>
      </c>
      <c r="D934" s="5">
        <v>0</v>
      </c>
      <c r="E934" s="5">
        <v>0</v>
      </c>
      <c r="F934" s="5">
        <v>303</v>
      </c>
      <c r="G934" s="5">
        <v>0</v>
      </c>
      <c r="H934" s="5">
        <v>0</v>
      </c>
      <c r="I934" s="5">
        <v>0</v>
      </c>
      <c r="J934" s="5">
        <v>0</v>
      </c>
      <c r="K934" s="6">
        <v>0</v>
      </c>
      <c r="L934" s="6">
        <v>5535</v>
      </c>
      <c r="M934" s="6">
        <v>34202</v>
      </c>
      <c r="N934" s="6">
        <v>39736</v>
      </c>
      <c r="O934" s="17">
        <f t="shared" si="104"/>
        <v>0</v>
      </c>
      <c r="P934" s="17">
        <f t="shared" si="105"/>
        <v>0</v>
      </c>
      <c r="Q934" s="17">
        <f>(G934+H934+J934)/F934</f>
        <v>0</v>
      </c>
      <c r="R934" s="17">
        <f t="shared" si="106"/>
        <v>0</v>
      </c>
      <c r="S934" s="13">
        <f t="shared" si="107"/>
        <v>0</v>
      </c>
      <c r="T934" s="17">
        <f t="shared" si="108"/>
        <v>0</v>
      </c>
    </row>
    <row r="935" spans="1:20">
      <c r="A935" s="7" t="s">
        <v>115</v>
      </c>
      <c r="B935" s="5">
        <v>1523</v>
      </c>
      <c r="C935" s="5">
        <v>0</v>
      </c>
      <c r="D935" s="5">
        <v>0</v>
      </c>
      <c r="E935" s="5">
        <v>0</v>
      </c>
      <c r="F935" s="5">
        <v>669</v>
      </c>
      <c r="G935" s="5">
        <v>0</v>
      </c>
      <c r="H935" s="5">
        <v>0</v>
      </c>
      <c r="I935" s="5">
        <v>0</v>
      </c>
      <c r="J935" s="5">
        <v>0</v>
      </c>
      <c r="K935" s="6">
        <v>0</v>
      </c>
      <c r="L935" s="6">
        <v>51977</v>
      </c>
      <c r="M935" s="6">
        <v>33773</v>
      </c>
      <c r="N935" s="6">
        <v>85756</v>
      </c>
      <c r="O935" s="17">
        <f t="shared" si="104"/>
        <v>0</v>
      </c>
      <c r="P935" s="17">
        <f t="shared" si="105"/>
        <v>0</v>
      </c>
      <c r="Q935" s="17">
        <f>(G935+H935+J935)/F935</f>
        <v>0</v>
      </c>
      <c r="R935" s="17">
        <f t="shared" si="106"/>
        <v>0</v>
      </c>
      <c r="S935" s="13">
        <f t="shared" si="107"/>
        <v>0</v>
      </c>
      <c r="T935" s="17">
        <f t="shared" si="108"/>
        <v>0</v>
      </c>
    </row>
    <row r="936" spans="1:20">
      <c r="A936" s="7" t="s">
        <v>116</v>
      </c>
      <c r="B936" s="5">
        <v>9657</v>
      </c>
      <c r="C936" s="5">
        <v>125</v>
      </c>
      <c r="D936" s="5">
        <v>349</v>
      </c>
      <c r="E936" s="5">
        <v>243</v>
      </c>
      <c r="F936" s="5">
        <v>1241</v>
      </c>
      <c r="G936" s="5">
        <v>7</v>
      </c>
      <c r="H936" s="5">
        <v>26</v>
      </c>
      <c r="I936" s="5">
        <v>0</v>
      </c>
      <c r="J936" s="5">
        <v>0</v>
      </c>
      <c r="K936" s="6">
        <v>0</v>
      </c>
      <c r="L936" s="6">
        <v>95610</v>
      </c>
      <c r="M936" s="6">
        <v>59153</v>
      </c>
      <c r="N936" s="6">
        <v>154768</v>
      </c>
      <c r="O936" s="17">
        <f t="shared" si="104"/>
        <v>2.6591458501208701E-2</v>
      </c>
      <c r="P936" s="17">
        <f t="shared" si="105"/>
        <v>0</v>
      </c>
      <c r="Q936" s="17">
        <f>(G936+H936+J936)/F936</f>
        <v>2.6591458501208701E-2</v>
      </c>
      <c r="R936" s="17">
        <f t="shared" si="106"/>
        <v>0</v>
      </c>
      <c r="S936" s="13">
        <f t="shared" si="107"/>
        <v>0.19580983078162773</v>
      </c>
      <c r="T936" s="17">
        <f t="shared" si="108"/>
        <v>2.5163094128611369E-2</v>
      </c>
    </row>
    <row r="937" spans="1:20" ht="16" hidden="1">
      <c r="A937" s="7" t="s">
        <v>631</v>
      </c>
      <c r="B937" s="5">
        <v>585</v>
      </c>
      <c r="C937" s="5">
        <v>0</v>
      </c>
      <c r="D937" s="5">
        <v>0</v>
      </c>
      <c r="E937" s="5">
        <v>0</v>
      </c>
      <c r="F937" s="5">
        <v>1</v>
      </c>
      <c r="G937" s="5">
        <v>0</v>
      </c>
      <c r="H937" s="5">
        <v>0</v>
      </c>
      <c r="I937" s="5">
        <v>0</v>
      </c>
      <c r="J937" s="5">
        <v>0</v>
      </c>
      <c r="K937" s="6">
        <v>0</v>
      </c>
      <c r="L937" s="6">
        <v>115</v>
      </c>
      <c r="M937" s="6">
        <v>0</v>
      </c>
      <c r="N937" s="6">
        <v>65</v>
      </c>
      <c r="O937" s="17">
        <f t="shared" si="104"/>
        <v>0</v>
      </c>
      <c r="P937" s="17">
        <f t="shared" si="105"/>
        <v>0</v>
      </c>
      <c r="Q937" s="17"/>
      <c r="R937" s="17">
        <f t="shared" si="106"/>
        <v>0</v>
      </c>
      <c r="S937" s="13">
        <f t="shared" si="107"/>
        <v>0</v>
      </c>
      <c r="T937" s="17">
        <f t="shared" si="108"/>
        <v>0</v>
      </c>
    </row>
    <row r="938" spans="1:20" ht="16" hidden="1">
      <c r="A938" s="7" t="s">
        <v>576</v>
      </c>
      <c r="B938" s="5">
        <v>1777</v>
      </c>
      <c r="C938" s="5">
        <v>0</v>
      </c>
      <c r="D938" s="5">
        <v>3</v>
      </c>
      <c r="E938" s="5">
        <v>0</v>
      </c>
      <c r="F938" s="5">
        <v>36</v>
      </c>
      <c r="G938" s="5">
        <v>0</v>
      </c>
      <c r="H938" s="5">
        <v>0</v>
      </c>
      <c r="I938" s="5">
        <v>0</v>
      </c>
      <c r="J938" s="5">
        <v>0</v>
      </c>
      <c r="K938" s="6">
        <v>0</v>
      </c>
      <c r="L938" s="6">
        <v>1728</v>
      </c>
      <c r="M938" s="6">
        <v>519</v>
      </c>
      <c r="N938" s="6">
        <v>2247</v>
      </c>
      <c r="O938" s="17">
        <f t="shared" si="104"/>
        <v>0</v>
      </c>
      <c r="P938" s="17">
        <f t="shared" si="105"/>
        <v>0</v>
      </c>
      <c r="Q938" s="17"/>
      <c r="R938" s="17">
        <f t="shared" si="106"/>
        <v>0</v>
      </c>
      <c r="S938" s="13">
        <f t="shared" si="107"/>
        <v>0</v>
      </c>
      <c r="T938" s="17">
        <f t="shared" si="108"/>
        <v>0</v>
      </c>
    </row>
    <row r="939" spans="1:20">
      <c r="A939" s="7" t="s">
        <v>59</v>
      </c>
      <c r="B939" s="5">
        <v>3767</v>
      </c>
      <c r="C939" s="5">
        <v>0</v>
      </c>
      <c r="D939" s="5">
        <v>3</v>
      </c>
      <c r="E939" s="5">
        <v>0</v>
      </c>
      <c r="F939" s="5">
        <v>738</v>
      </c>
      <c r="G939" s="5">
        <v>0</v>
      </c>
      <c r="H939" s="5">
        <v>0</v>
      </c>
      <c r="I939" s="5">
        <v>0</v>
      </c>
      <c r="J939" s="5">
        <v>0</v>
      </c>
      <c r="K939" s="6">
        <v>0</v>
      </c>
      <c r="L939" s="6">
        <v>51338</v>
      </c>
      <c r="M939" s="6">
        <v>40262</v>
      </c>
      <c r="N939" s="6">
        <v>91599</v>
      </c>
      <c r="O939" s="17">
        <f t="shared" si="104"/>
        <v>0</v>
      </c>
      <c r="P939" s="17">
        <f t="shared" si="105"/>
        <v>0</v>
      </c>
      <c r="Q939" s="17">
        <f>(G939+H939+J939)/F939</f>
        <v>0</v>
      </c>
      <c r="R939" s="17">
        <f t="shared" si="106"/>
        <v>0</v>
      </c>
      <c r="S939" s="13">
        <f t="shared" si="107"/>
        <v>0</v>
      </c>
      <c r="T939" s="17">
        <f t="shared" si="108"/>
        <v>0</v>
      </c>
    </row>
    <row r="940" spans="1:20">
      <c r="A940" s="7" t="s">
        <v>813</v>
      </c>
      <c r="B940" s="5">
        <v>38521</v>
      </c>
      <c r="C940" s="5">
        <v>0</v>
      </c>
      <c r="D940" s="5">
        <v>939</v>
      </c>
      <c r="E940" s="5">
        <v>391</v>
      </c>
      <c r="F940" s="5">
        <v>5117</v>
      </c>
      <c r="G940" s="5">
        <v>0</v>
      </c>
      <c r="H940" s="5">
        <v>0</v>
      </c>
      <c r="I940" s="5">
        <v>0</v>
      </c>
      <c r="J940" s="5">
        <v>10</v>
      </c>
      <c r="K940" s="6">
        <v>3868</v>
      </c>
      <c r="L940" s="6">
        <v>456224</v>
      </c>
      <c r="M940" s="6">
        <v>173883</v>
      </c>
      <c r="N940" s="6">
        <v>630113</v>
      </c>
      <c r="O940" s="17">
        <f t="shared" si="104"/>
        <v>0</v>
      </c>
      <c r="P940" s="17">
        <f t="shared" si="105"/>
        <v>1.9542700801250734E-3</v>
      </c>
      <c r="Q940" s="17">
        <f>(G940+H940+J940)/F940</f>
        <v>1.9542700801250734E-3</v>
      </c>
      <c r="R940" s="17">
        <f t="shared" si="106"/>
        <v>0</v>
      </c>
      <c r="S940" s="13">
        <f t="shared" si="107"/>
        <v>7.6411960132890366E-2</v>
      </c>
      <c r="T940" s="17">
        <f t="shared" si="108"/>
        <v>1.0150307624412658E-2</v>
      </c>
    </row>
    <row r="941" spans="1:20">
      <c r="A941" s="7" t="s">
        <v>895</v>
      </c>
      <c r="B941" s="5">
        <v>635</v>
      </c>
      <c r="C941" s="5">
        <v>0</v>
      </c>
      <c r="D941" s="5">
        <v>178</v>
      </c>
      <c r="E941" s="5">
        <v>0</v>
      </c>
      <c r="F941" s="5">
        <v>986</v>
      </c>
      <c r="G941" s="5">
        <v>1</v>
      </c>
      <c r="H941" s="5">
        <v>0</v>
      </c>
      <c r="I941" s="5">
        <v>0</v>
      </c>
      <c r="J941" s="5">
        <v>0</v>
      </c>
      <c r="K941" s="6">
        <v>4646</v>
      </c>
      <c r="L941" s="6">
        <v>70787</v>
      </c>
      <c r="M941" s="6">
        <v>50373</v>
      </c>
      <c r="N941" s="6">
        <v>121361</v>
      </c>
      <c r="O941" s="17">
        <f t="shared" si="104"/>
        <v>1.0141987829614604E-3</v>
      </c>
      <c r="P941" s="17">
        <f t="shared" si="105"/>
        <v>0</v>
      </c>
      <c r="Q941" s="17">
        <f>(G941+H941+J941)/F941</f>
        <v>1.0141987829614604E-3</v>
      </c>
      <c r="R941" s="17">
        <f t="shared" si="106"/>
        <v>0</v>
      </c>
      <c r="S941" s="13">
        <f t="shared" si="107"/>
        <v>0</v>
      </c>
      <c r="T941" s="17">
        <f t="shared" si="108"/>
        <v>0</v>
      </c>
    </row>
    <row r="942" spans="1:20">
      <c r="A942" s="7" t="s">
        <v>666</v>
      </c>
      <c r="B942" s="5">
        <v>1304</v>
      </c>
      <c r="C942" s="5">
        <v>0</v>
      </c>
      <c r="D942" s="5">
        <v>73</v>
      </c>
      <c r="E942" s="5">
        <v>27</v>
      </c>
      <c r="F942" s="5">
        <v>380</v>
      </c>
      <c r="G942" s="5">
        <v>2</v>
      </c>
      <c r="H942" s="5">
        <v>6</v>
      </c>
      <c r="I942" s="5">
        <v>0</v>
      </c>
      <c r="J942" s="5">
        <v>0</v>
      </c>
      <c r="K942" s="6">
        <v>0</v>
      </c>
      <c r="L942" s="6">
        <v>27792</v>
      </c>
      <c r="M942" s="6">
        <v>18973</v>
      </c>
      <c r="N942" s="6">
        <v>46765</v>
      </c>
      <c r="O942" s="17">
        <f t="shared" si="104"/>
        <v>2.1052631578947368E-2</v>
      </c>
      <c r="P942" s="17">
        <f t="shared" si="105"/>
        <v>0</v>
      </c>
      <c r="Q942" s="17">
        <f>(G942+H942+J942)/F942</f>
        <v>2.1052631578947368E-2</v>
      </c>
      <c r="R942" s="17">
        <f t="shared" si="106"/>
        <v>0</v>
      </c>
      <c r="S942" s="13">
        <f t="shared" si="107"/>
        <v>7.1052631578947367E-2</v>
      </c>
      <c r="T942" s="17">
        <f t="shared" si="108"/>
        <v>2.0705521472392636E-2</v>
      </c>
    </row>
    <row r="943" spans="1:20">
      <c r="A943" s="7" t="s">
        <v>22</v>
      </c>
      <c r="B943" s="5">
        <v>504</v>
      </c>
      <c r="C943" s="5">
        <v>0</v>
      </c>
      <c r="D943" s="5">
        <v>0</v>
      </c>
      <c r="E943" s="5">
        <v>0</v>
      </c>
      <c r="F943" s="5">
        <v>1079</v>
      </c>
      <c r="G943" s="5">
        <v>0</v>
      </c>
      <c r="H943" s="5">
        <v>0</v>
      </c>
      <c r="I943" s="5">
        <v>0</v>
      </c>
      <c r="J943" s="5">
        <v>0</v>
      </c>
      <c r="K943" s="6">
        <v>0</v>
      </c>
      <c r="L943" s="6">
        <v>75101</v>
      </c>
      <c r="M943" s="6">
        <v>57272</v>
      </c>
      <c r="N943" s="6">
        <v>132373</v>
      </c>
      <c r="O943" s="17">
        <f t="shared" si="104"/>
        <v>0</v>
      </c>
      <c r="P943" s="17">
        <f t="shared" si="105"/>
        <v>0</v>
      </c>
      <c r="Q943" s="17">
        <f>(G943+H943+J943)/F943</f>
        <v>0</v>
      </c>
      <c r="R943" s="17">
        <f t="shared" si="106"/>
        <v>0</v>
      </c>
      <c r="S943" s="13">
        <f t="shared" si="107"/>
        <v>0</v>
      </c>
      <c r="T943" s="17">
        <f t="shared" si="108"/>
        <v>0</v>
      </c>
    </row>
    <row r="944" spans="1:20" ht="16" hidden="1">
      <c r="A944" s="7" t="s">
        <v>934</v>
      </c>
      <c r="B944" s="5">
        <v>790</v>
      </c>
      <c r="C944" s="5">
        <v>0</v>
      </c>
      <c r="D944" s="5">
        <v>0</v>
      </c>
      <c r="E944" s="5">
        <v>0</v>
      </c>
      <c r="F944" s="5">
        <v>77</v>
      </c>
      <c r="G944" s="5">
        <v>0</v>
      </c>
      <c r="H944" s="5">
        <v>0</v>
      </c>
      <c r="I944" s="5">
        <v>7</v>
      </c>
      <c r="J944" s="5">
        <v>0</v>
      </c>
      <c r="K944" s="6">
        <v>0</v>
      </c>
      <c r="L944" s="6">
        <v>2472</v>
      </c>
      <c r="M944" s="6">
        <v>1561</v>
      </c>
      <c r="N944" s="6">
        <v>4081</v>
      </c>
      <c r="O944" s="17">
        <f t="shared" si="104"/>
        <v>0</v>
      </c>
      <c r="P944" s="17">
        <f t="shared" si="105"/>
        <v>0</v>
      </c>
      <c r="Q944" s="17"/>
      <c r="R944" s="17">
        <f t="shared" si="106"/>
        <v>9.0909090909090912E-2</v>
      </c>
      <c r="S944" s="13">
        <f t="shared" si="107"/>
        <v>0</v>
      </c>
      <c r="T944" s="17">
        <f t="shared" si="108"/>
        <v>0</v>
      </c>
    </row>
    <row r="945" spans="1:20">
      <c r="A945" s="7" t="s">
        <v>437</v>
      </c>
      <c r="B945" s="5">
        <v>983</v>
      </c>
      <c r="C945" s="5">
        <v>0</v>
      </c>
      <c r="D945" s="5">
        <v>0</v>
      </c>
      <c r="E945" s="5">
        <v>0</v>
      </c>
      <c r="F945" s="5">
        <v>380</v>
      </c>
      <c r="G945" s="5">
        <v>0</v>
      </c>
      <c r="H945" s="5">
        <v>0</v>
      </c>
      <c r="I945" s="5">
        <v>0</v>
      </c>
      <c r="J945" s="5">
        <v>0</v>
      </c>
      <c r="K945" s="6">
        <v>0</v>
      </c>
      <c r="L945" s="6">
        <v>26437</v>
      </c>
      <c r="M945" s="6">
        <v>18621</v>
      </c>
      <c r="N945" s="6">
        <v>45143</v>
      </c>
      <c r="O945" s="17">
        <f t="shared" si="104"/>
        <v>0</v>
      </c>
      <c r="P945" s="17">
        <f t="shared" si="105"/>
        <v>0</v>
      </c>
      <c r="Q945" s="17">
        <f t="shared" ref="Q945:Q953" si="110">(G945+H945+J945)/F945</f>
        <v>0</v>
      </c>
      <c r="R945" s="17">
        <f t="shared" si="106"/>
        <v>0</v>
      </c>
      <c r="S945" s="13">
        <f t="shared" si="107"/>
        <v>0</v>
      </c>
      <c r="T945" s="17">
        <f t="shared" si="108"/>
        <v>0</v>
      </c>
    </row>
    <row r="946" spans="1:20">
      <c r="A946" s="7" t="s">
        <v>792</v>
      </c>
      <c r="B946" s="5">
        <v>2873</v>
      </c>
      <c r="C946" s="5">
        <v>0</v>
      </c>
      <c r="D946" s="5">
        <v>0</v>
      </c>
      <c r="E946" s="5">
        <v>0</v>
      </c>
      <c r="F946" s="5">
        <v>727</v>
      </c>
      <c r="G946" s="5">
        <v>0</v>
      </c>
      <c r="H946" s="5">
        <v>0</v>
      </c>
      <c r="I946" s="5">
        <v>0</v>
      </c>
      <c r="J946" s="5">
        <v>0</v>
      </c>
      <c r="K946" s="6">
        <v>0</v>
      </c>
      <c r="L946" s="6">
        <v>46475</v>
      </c>
      <c r="M946" s="6">
        <v>32951</v>
      </c>
      <c r="N946" s="6">
        <v>79427</v>
      </c>
      <c r="O946" s="17">
        <f t="shared" si="104"/>
        <v>0</v>
      </c>
      <c r="P946" s="17">
        <f t="shared" si="105"/>
        <v>0</v>
      </c>
      <c r="Q946" s="17">
        <f t="shared" si="110"/>
        <v>0</v>
      </c>
      <c r="R946" s="17">
        <f t="shared" si="106"/>
        <v>0</v>
      </c>
      <c r="S946" s="13">
        <f t="shared" si="107"/>
        <v>0</v>
      </c>
      <c r="T946" s="17">
        <f t="shared" si="108"/>
        <v>0</v>
      </c>
    </row>
    <row r="947" spans="1:20">
      <c r="A947" s="7" t="s">
        <v>511</v>
      </c>
      <c r="B947" s="5">
        <v>497</v>
      </c>
      <c r="C947" s="5">
        <v>0</v>
      </c>
      <c r="D947" s="5">
        <v>2</v>
      </c>
      <c r="E947" s="5">
        <v>0</v>
      </c>
      <c r="F947" s="5">
        <v>109</v>
      </c>
      <c r="G947" s="5">
        <v>0</v>
      </c>
      <c r="H947" s="5">
        <v>0</v>
      </c>
      <c r="I947" s="5">
        <v>0</v>
      </c>
      <c r="J947" s="5">
        <v>0</v>
      </c>
      <c r="K947" s="6">
        <v>0</v>
      </c>
      <c r="L947" s="6">
        <v>0</v>
      </c>
      <c r="M947" s="6">
        <v>0</v>
      </c>
      <c r="N947" s="6">
        <v>11123</v>
      </c>
      <c r="O947" s="17">
        <f t="shared" si="104"/>
        <v>0</v>
      </c>
      <c r="P947" s="17">
        <f t="shared" si="105"/>
        <v>0</v>
      </c>
      <c r="Q947" s="17">
        <f t="shared" si="110"/>
        <v>0</v>
      </c>
      <c r="R947" s="17">
        <f t="shared" si="106"/>
        <v>0</v>
      </c>
      <c r="S947" s="13">
        <f t="shared" si="107"/>
        <v>0</v>
      </c>
      <c r="T947" s="17">
        <f t="shared" si="108"/>
        <v>0</v>
      </c>
    </row>
    <row r="948" spans="1:20">
      <c r="A948" s="7" t="s">
        <v>429</v>
      </c>
      <c r="B948" s="5">
        <v>6355</v>
      </c>
      <c r="C948" s="5">
        <v>9</v>
      </c>
      <c r="D948" s="5">
        <v>140</v>
      </c>
      <c r="E948" s="5">
        <v>70</v>
      </c>
      <c r="F948" s="5">
        <v>505</v>
      </c>
      <c r="G948" s="5">
        <v>3</v>
      </c>
      <c r="H948" s="5">
        <v>11</v>
      </c>
      <c r="I948" s="5">
        <v>0</v>
      </c>
      <c r="J948" s="5">
        <v>0</v>
      </c>
      <c r="K948" s="6">
        <v>0</v>
      </c>
      <c r="L948" s="6">
        <v>31363</v>
      </c>
      <c r="M948" s="6">
        <v>19271</v>
      </c>
      <c r="N948" s="6">
        <v>50635</v>
      </c>
      <c r="O948" s="17">
        <f t="shared" si="104"/>
        <v>2.7722772277227723E-2</v>
      </c>
      <c r="P948" s="17">
        <f t="shared" si="105"/>
        <v>0</v>
      </c>
      <c r="Q948" s="17">
        <f t="shared" si="110"/>
        <v>2.7722772277227723E-2</v>
      </c>
      <c r="R948" s="17">
        <f t="shared" si="106"/>
        <v>0</v>
      </c>
      <c r="S948" s="13">
        <f t="shared" si="107"/>
        <v>0.13861386138613863</v>
      </c>
      <c r="T948" s="17">
        <f t="shared" si="108"/>
        <v>1.1014948859166011E-2</v>
      </c>
    </row>
    <row r="949" spans="1:20">
      <c r="A949" s="7" t="s">
        <v>86</v>
      </c>
      <c r="B949" s="5">
        <v>2936</v>
      </c>
      <c r="C949" s="5">
        <v>0</v>
      </c>
      <c r="D949" s="5">
        <v>0</v>
      </c>
      <c r="E949" s="5">
        <v>0</v>
      </c>
      <c r="F949" s="5">
        <v>336</v>
      </c>
      <c r="G949" s="5">
        <v>0</v>
      </c>
      <c r="H949" s="5">
        <v>0</v>
      </c>
      <c r="I949" s="5">
        <v>0</v>
      </c>
      <c r="J949" s="5">
        <v>1</v>
      </c>
      <c r="K949" s="6">
        <v>142</v>
      </c>
      <c r="L949" s="6">
        <v>21002</v>
      </c>
      <c r="M949" s="6">
        <v>12637</v>
      </c>
      <c r="N949" s="6">
        <v>33647</v>
      </c>
      <c r="O949" s="17">
        <f t="shared" si="104"/>
        <v>0</v>
      </c>
      <c r="P949" s="17">
        <f t="shared" si="105"/>
        <v>2.976190476190476E-3</v>
      </c>
      <c r="Q949" s="17">
        <f t="shared" si="110"/>
        <v>2.976190476190476E-3</v>
      </c>
      <c r="R949" s="17">
        <f t="shared" si="106"/>
        <v>0</v>
      </c>
      <c r="S949" s="13">
        <f t="shared" si="107"/>
        <v>0</v>
      </c>
      <c r="T949" s="17">
        <f t="shared" si="108"/>
        <v>0</v>
      </c>
    </row>
    <row r="950" spans="1:20">
      <c r="A950" s="7" t="s">
        <v>676</v>
      </c>
      <c r="B950" s="5">
        <v>3811</v>
      </c>
      <c r="C950" s="5">
        <v>0</v>
      </c>
      <c r="D950" s="5">
        <v>128</v>
      </c>
      <c r="E950" s="5">
        <v>0</v>
      </c>
      <c r="F950" s="5">
        <v>1836</v>
      </c>
      <c r="G950" s="5">
        <v>0</v>
      </c>
      <c r="H950" s="5">
        <v>0</v>
      </c>
      <c r="I950" s="5">
        <v>0</v>
      </c>
      <c r="J950" s="5">
        <v>0</v>
      </c>
      <c r="K950" s="6">
        <v>0</v>
      </c>
      <c r="L950" s="6">
        <v>106083</v>
      </c>
      <c r="M950" s="6">
        <v>68726</v>
      </c>
      <c r="N950" s="6">
        <v>174830</v>
      </c>
      <c r="O950" s="17">
        <f t="shared" si="104"/>
        <v>0</v>
      </c>
      <c r="P950" s="17">
        <f t="shared" si="105"/>
        <v>0</v>
      </c>
      <c r="Q950" s="17">
        <f t="shared" si="110"/>
        <v>0</v>
      </c>
      <c r="R950" s="17">
        <f t="shared" si="106"/>
        <v>0</v>
      </c>
      <c r="S950" s="13">
        <f t="shared" si="107"/>
        <v>0</v>
      </c>
      <c r="T950" s="17">
        <f t="shared" si="108"/>
        <v>0</v>
      </c>
    </row>
    <row r="951" spans="1:20">
      <c r="A951" s="7" t="s">
        <v>558</v>
      </c>
      <c r="B951" s="5">
        <v>1981</v>
      </c>
      <c r="C951" s="5">
        <v>0</v>
      </c>
      <c r="D951" s="5">
        <v>0</v>
      </c>
      <c r="E951" s="5">
        <v>0</v>
      </c>
      <c r="F951" s="5">
        <v>411</v>
      </c>
      <c r="G951" s="5">
        <v>0</v>
      </c>
      <c r="H951" s="5">
        <v>0</v>
      </c>
      <c r="I951" s="5">
        <v>0</v>
      </c>
      <c r="J951" s="5">
        <v>0</v>
      </c>
      <c r="K951" s="6">
        <v>0</v>
      </c>
      <c r="L951" s="6">
        <v>26271</v>
      </c>
      <c r="M951" s="6">
        <v>3938</v>
      </c>
      <c r="N951" s="6">
        <v>30210</v>
      </c>
      <c r="O951" s="17">
        <f t="shared" si="104"/>
        <v>0</v>
      </c>
      <c r="P951" s="17">
        <f t="shared" si="105"/>
        <v>0</v>
      </c>
      <c r="Q951" s="17">
        <f t="shared" si="110"/>
        <v>0</v>
      </c>
      <c r="R951" s="17">
        <f t="shared" si="106"/>
        <v>0</v>
      </c>
      <c r="S951" s="13">
        <f t="shared" si="107"/>
        <v>0</v>
      </c>
      <c r="T951" s="17">
        <f t="shared" si="108"/>
        <v>0</v>
      </c>
    </row>
    <row r="952" spans="1:20">
      <c r="A952" s="7" t="s">
        <v>383</v>
      </c>
      <c r="B952" s="5">
        <v>2557</v>
      </c>
      <c r="C952" s="5">
        <v>0</v>
      </c>
      <c r="D952" s="5">
        <v>141</v>
      </c>
      <c r="E952" s="5">
        <v>0</v>
      </c>
      <c r="F952" s="5">
        <v>3019</v>
      </c>
      <c r="G952" s="5">
        <v>0</v>
      </c>
      <c r="H952" s="5">
        <v>0</v>
      </c>
      <c r="I952" s="5">
        <v>0</v>
      </c>
      <c r="J952" s="5">
        <v>0</v>
      </c>
      <c r="K952" s="6">
        <v>0</v>
      </c>
      <c r="L952" s="6">
        <v>100173</v>
      </c>
      <c r="M952" s="6">
        <v>53652</v>
      </c>
      <c r="N952" s="6">
        <v>153825</v>
      </c>
      <c r="O952" s="17">
        <f t="shared" si="104"/>
        <v>0</v>
      </c>
      <c r="P952" s="17">
        <f t="shared" si="105"/>
        <v>0</v>
      </c>
      <c r="Q952" s="17">
        <f t="shared" si="110"/>
        <v>0</v>
      </c>
      <c r="R952" s="17">
        <f t="shared" si="106"/>
        <v>0</v>
      </c>
      <c r="S952" s="13">
        <f t="shared" si="107"/>
        <v>0</v>
      </c>
      <c r="T952" s="17">
        <f t="shared" si="108"/>
        <v>0</v>
      </c>
    </row>
    <row r="953" spans="1:20">
      <c r="A953" s="7" t="s">
        <v>570</v>
      </c>
      <c r="B953" s="5">
        <v>934</v>
      </c>
      <c r="C953" s="5">
        <v>0</v>
      </c>
      <c r="D953" s="5">
        <v>0</v>
      </c>
      <c r="E953" s="5">
        <v>0</v>
      </c>
      <c r="F953" s="5">
        <v>413</v>
      </c>
      <c r="G953" s="5">
        <v>0</v>
      </c>
      <c r="H953" s="5">
        <v>0</v>
      </c>
      <c r="I953" s="5">
        <v>0</v>
      </c>
      <c r="J953" s="5">
        <v>0</v>
      </c>
      <c r="K953" s="6">
        <v>0</v>
      </c>
      <c r="L953" s="6">
        <v>10669</v>
      </c>
      <c r="M953" s="6">
        <v>7498</v>
      </c>
      <c r="N953" s="6">
        <v>18170</v>
      </c>
      <c r="O953" s="17">
        <f t="shared" ref="O953:O967" si="111">(G953+H953)/F953</f>
        <v>0</v>
      </c>
      <c r="P953" s="17">
        <f t="shared" ref="P953:P967" si="112">J953/F953</f>
        <v>0</v>
      </c>
      <c r="Q953" s="17">
        <f t="shared" si="110"/>
        <v>0</v>
      </c>
      <c r="R953" s="17">
        <f t="shared" ref="R953:R967" si="113">I953/F953</f>
        <v>0</v>
      </c>
      <c r="S953" s="13">
        <f t="shared" ref="S953:S967" si="114">E953/F953</f>
        <v>0</v>
      </c>
      <c r="T953" s="17">
        <f t="shared" ref="T953:T967" si="115">E953/B953</f>
        <v>0</v>
      </c>
    </row>
    <row r="954" spans="1:20" ht="16" hidden="1">
      <c r="A954" s="7" t="s">
        <v>751</v>
      </c>
      <c r="B954" s="5">
        <v>1049</v>
      </c>
      <c r="C954" s="5">
        <v>0</v>
      </c>
      <c r="D954" s="5">
        <v>0</v>
      </c>
      <c r="E954" s="5">
        <v>0</v>
      </c>
      <c r="F954" s="5">
        <v>5</v>
      </c>
      <c r="G954" s="5">
        <v>0</v>
      </c>
      <c r="H954" s="5">
        <v>0</v>
      </c>
      <c r="I954" s="5">
        <v>2</v>
      </c>
      <c r="J954" s="5">
        <v>0</v>
      </c>
      <c r="K954" s="6">
        <v>0</v>
      </c>
      <c r="L954" s="6">
        <v>104</v>
      </c>
      <c r="M954" s="6">
        <v>0</v>
      </c>
      <c r="N954" s="6">
        <v>104</v>
      </c>
      <c r="O954" s="17">
        <f t="shared" si="111"/>
        <v>0</v>
      </c>
      <c r="P954" s="17">
        <f t="shared" si="112"/>
        <v>0</v>
      </c>
      <c r="Q954" s="17"/>
      <c r="R954" s="17">
        <f t="shared" si="113"/>
        <v>0.4</v>
      </c>
      <c r="S954" s="13">
        <f t="shared" si="114"/>
        <v>0</v>
      </c>
      <c r="T954" s="17">
        <f t="shared" si="115"/>
        <v>0</v>
      </c>
    </row>
    <row r="955" spans="1:20" ht="16" hidden="1">
      <c r="A955" s="7" t="s">
        <v>91</v>
      </c>
      <c r="B955" s="5">
        <v>404</v>
      </c>
      <c r="C955" s="5">
        <v>0</v>
      </c>
      <c r="D955" s="5">
        <v>0</v>
      </c>
      <c r="E955" s="5">
        <v>0</v>
      </c>
      <c r="F955" s="5">
        <v>1</v>
      </c>
      <c r="G955" s="5">
        <v>0</v>
      </c>
      <c r="H955" s="5">
        <v>0</v>
      </c>
      <c r="I955" s="5">
        <v>0</v>
      </c>
      <c r="J955" s="5">
        <v>0</v>
      </c>
      <c r="K955" s="6">
        <v>0</v>
      </c>
      <c r="L955" s="6">
        <v>10</v>
      </c>
      <c r="M955" s="6">
        <v>0</v>
      </c>
      <c r="N955" s="6">
        <v>10</v>
      </c>
      <c r="O955" s="17">
        <f t="shared" si="111"/>
        <v>0</v>
      </c>
      <c r="P955" s="17">
        <f t="shared" si="112"/>
        <v>0</v>
      </c>
      <c r="Q955" s="17"/>
      <c r="R955" s="17">
        <f t="shared" si="113"/>
        <v>0</v>
      </c>
      <c r="S955" s="13">
        <f t="shared" si="114"/>
        <v>0</v>
      </c>
      <c r="T955" s="17">
        <f t="shared" si="115"/>
        <v>0</v>
      </c>
    </row>
    <row r="956" spans="1:20" ht="16" hidden="1">
      <c r="A956" s="7" t="s">
        <v>947</v>
      </c>
      <c r="B956" s="5">
        <v>1592</v>
      </c>
      <c r="C956" s="5">
        <v>0</v>
      </c>
      <c r="D956" s="5">
        <v>0</v>
      </c>
      <c r="E956" s="5">
        <v>0</v>
      </c>
      <c r="F956" s="5">
        <v>5</v>
      </c>
      <c r="G956" s="5">
        <v>0</v>
      </c>
      <c r="H956" s="5">
        <v>0</v>
      </c>
      <c r="I956" s="5">
        <v>0</v>
      </c>
      <c r="J956" s="5">
        <v>0</v>
      </c>
      <c r="K956" s="6">
        <v>0</v>
      </c>
      <c r="L956" s="6">
        <v>0</v>
      </c>
      <c r="M956" s="6">
        <v>50</v>
      </c>
      <c r="N956" s="6">
        <v>50</v>
      </c>
      <c r="O956" s="17">
        <f t="shared" si="111"/>
        <v>0</v>
      </c>
      <c r="P956" s="17">
        <f t="shared" si="112"/>
        <v>0</v>
      </c>
      <c r="Q956" s="17"/>
      <c r="R956" s="17">
        <f t="shared" si="113"/>
        <v>0</v>
      </c>
      <c r="S956" s="13">
        <f t="shared" si="114"/>
        <v>0</v>
      </c>
      <c r="T956" s="17">
        <f t="shared" si="115"/>
        <v>0</v>
      </c>
    </row>
    <row r="957" spans="1:20">
      <c r="A957" s="7" t="s">
        <v>912</v>
      </c>
      <c r="B957" s="5">
        <v>2063</v>
      </c>
      <c r="C957" s="5">
        <v>0</v>
      </c>
      <c r="D957" s="5">
        <v>0</v>
      </c>
      <c r="E957" s="5">
        <v>0</v>
      </c>
      <c r="F957" s="5">
        <v>484</v>
      </c>
      <c r="G957" s="5">
        <v>0</v>
      </c>
      <c r="H957" s="5">
        <v>2</v>
      </c>
      <c r="I957" s="5">
        <v>0</v>
      </c>
      <c r="J957" s="5">
        <v>17</v>
      </c>
      <c r="K957" s="6">
        <v>1440</v>
      </c>
      <c r="L957" s="6">
        <v>17271</v>
      </c>
      <c r="M957" s="6">
        <v>1129</v>
      </c>
      <c r="N957" s="6">
        <v>17156</v>
      </c>
      <c r="O957" s="17">
        <f t="shared" si="111"/>
        <v>4.1322314049586778E-3</v>
      </c>
      <c r="P957" s="17">
        <f t="shared" si="112"/>
        <v>3.5123966942148761E-2</v>
      </c>
      <c r="Q957" s="17">
        <f>(G957+H957+J957)/F957</f>
        <v>3.9256198347107439E-2</v>
      </c>
      <c r="R957" s="17">
        <f t="shared" si="113"/>
        <v>0</v>
      </c>
      <c r="S957" s="13">
        <f t="shared" si="114"/>
        <v>0</v>
      </c>
      <c r="T957" s="17">
        <f t="shared" si="115"/>
        <v>0</v>
      </c>
    </row>
    <row r="958" spans="1:20" ht="16" hidden="1">
      <c r="A958" s="7" t="s">
        <v>70</v>
      </c>
      <c r="B958" s="5">
        <v>1783</v>
      </c>
      <c r="C958" s="5">
        <v>0</v>
      </c>
      <c r="D958" s="5">
        <v>0</v>
      </c>
      <c r="E958" s="5">
        <v>0</v>
      </c>
      <c r="F958" s="5">
        <v>3</v>
      </c>
      <c r="G958" s="5">
        <v>0</v>
      </c>
      <c r="H958" s="5">
        <v>0</v>
      </c>
      <c r="I958" s="5">
        <v>0</v>
      </c>
      <c r="J958" s="5">
        <v>0</v>
      </c>
      <c r="K958" s="6">
        <v>0</v>
      </c>
      <c r="L958" s="6">
        <v>0</v>
      </c>
      <c r="M958" s="6">
        <v>0</v>
      </c>
      <c r="N958" s="6">
        <v>0</v>
      </c>
      <c r="O958" s="17">
        <f t="shared" si="111"/>
        <v>0</v>
      </c>
      <c r="P958" s="17">
        <f t="shared" si="112"/>
        <v>0</v>
      </c>
      <c r="Q958" s="17"/>
      <c r="R958" s="17">
        <f t="shared" si="113"/>
        <v>0</v>
      </c>
      <c r="S958" s="13">
        <f t="shared" si="114"/>
        <v>0</v>
      </c>
      <c r="T958" s="17">
        <f t="shared" si="115"/>
        <v>0</v>
      </c>
    </row>
    <row r="959" spans="1:20" ht="16" hidden="1">
      <c r="A959" s="7" t="s">
        <v>113</v>
      </c>
      <c r="B959" s="5">
        <v>999</v>
      </c>
      <c r="C959" s="5">
        <v>0</v>
      </c>
      <c r="D959" s="5">
        <v>0</v>
      </c>
      <c r="E959" s="5">
        <v>0</v>
      </c>
      <c r="F959" s="5">
        <v>22</v>
      </c>
      <c r="G959" s="5">
        <v>0</v>
      </c>
      <c r="H959" s="5">
        <v>0</v>
      </c>
      <c r="I959" s="5">
        <v>0</v>
      </c>
      <c r="J959" s="5">
        <v>0</v>
      </c>
      <c r="K959" s="6">
        <v>0</v>
      </c>
      <c r="L959" s="6">
        <v>0</v>
      </c>
      <c r="M959" s="6">
        <v>0</v>
      </c>
      <c r="N959" s="6">
        <v>0</v>
      </c>
      <c r="O959" s="17">
        <f t="shared" si="111"/>
        <v>0</v>
      </c>
      <c r="P959" s="17">
        <f t="shared" si="112"/>
        <v>0</v>
      </c>
      <c r="Q959" s="17"/>
      <c r="R959" s="17">
        <f t="shared" si="113"/>
        <v>0</v>
      </c>
      <c r="S959" s="13">
        <f t="shared" si="114"/>
        <v>0</v>
      </c>
      <c r="T959" s="17">
        <f t="shared" si="115"/>
        <v>0</v>
      </c>
    </row>
    <row r="960" spans="1:20" ht="16" hidden="1">
      <c r="A960" s="7" t="s">
        <v>364</v>
      </c>
      <c r="B960" s="5">
        <v>968</v>
      </c>
      <c r="C960" s="5">
        <v>0</v>
      </c>
      <c r="D960" s="5">
        <v>0</v>
      </c>
      <c r="E960" s="5">
        <v>0</v>
      </c>
      <c r="F960" s="5">
        <v>5</v>
      </c>
      <c r="G960" s="5">
        <v>0</v>
      </c>
      <c r="H960" s="5">
        <v>0</v>
      </c>
      <c r="I960" s="5">
        <v>0</v>
      </c>
      <c r="J960" s="5">
        <v>0</v>
      </c>
      <c r="K960" s="6">
        <v>0</v>
      </c>
      <c r="L960" s="6">
        <v>0</v>
      </c>
      <c r="M960" s="6">
        <v>0</v>
      </c>
      <c r="N960" s="6">
        <v>0</v>
      </c>
      <c r="O960" s="17">
        <f t="shared" si="111"/>
        <v>0</v>
      </c>
      <c r="P960" s="17">
        <f t="shared" si="112"/>
        <v>0</v>
      </c>
      <c r="Q960" s="17"/>
      <c r="R960" s="17">
        <f t="shared" si="113"/>
        <v>0</v>
      </c>
      <c r="S960" s="13">
        <f t="shared" si="114"/>
        <v>0</v>
      </c>
      <c r="T960" s="17">
        <f t="shared" si="115"/>
        <v>0</v>
      </c>
    </row>
    <row r="961" spans="1:20" ht="16" hidden="1">
      <c r="A961" s="7" t="s">
        <v>493</v>
      </c>
      <c r="B961" s="5">
        <v>340</v>
      </c>
      <c r="C961" s="5">
        <v>0</v>
      </c>
      <c r="D961" s="5">
        <v>0</v>
      </c>
      <c r="E961" s="5">
        <v>0</v>
      </c>
      <c r="F961" s="5">
        <v>3</v>
      </c>
      <c r="G961" s="5">
        <v>0</v>
      </c>
      <c r="H961" s="5">
        <v>0</v>
      </c>
      <c r="I961" s="5">
        <v>0</v>
      </c>
      <c r="J961" s="5">
        <v>0</v>
      </c>
      <c r="K961" s="6">
        <v>0</v>
      </c>
      <c r="L961" s="6">
        <v>0</v>
      </c>
      <c r="M961" s="6">
        <v>0</v>
      </c>
      <c r="N961" s="6">
        <v>0</v>
      </c>
      <c r="O961" s="17">
        <f t="shared" si="111"/>
        <v>0</v>
      </c>
      <c r="P961" s="17">
        <f t="shared" si="112"/>
        <v>0</v>
      </c>
      <c r="Q961" s="17"/>
      <c r="R961" s="17">
        <f t="shared" si="113"/>
        <v>0</v>
      </c>
      <c r="S961" s="13">
        <f t="shared" si="114"/>
        <v>0</v>
      </c>
      <c r="T961" s="17">
        <f t="shared" si="115"/>
        <v>0</v>
      </c>
    </row>
    <row r="962" spans="1:20" ht="16" hidden="1">
      <c r="A962" s="7" t="s">
        <v>572</v>
      </c>
      <c r="B962" s="5">
        <v>1887</v>
      </c>
      <c r="C962" s="5">
        <v>0</v>
      </c>
      <c r="D962" s="5">
        <v>0</v>
      </c>
      <c r="E962" s="5">
        <v>0</v>
      </c>
      <c r="F962" s="5">
        <v>25</v>
      </c>
      <c r="G962" s="5">
        <v>0</v>
      </c>
      <c r="H962" s="5">
        <v>0</v>
      </c>
      <c r="I962" s="5">
        <v>0</v>
      </c>
      <c r="J962" s="5">
        <v>0</v>
      </c>
      <c r="K962" s="6">
        <v>0</v>
      </c>
      <c r="L962" s="6">
        <v>0</v>
      </c>
      <c r="M962" s="6">
        <v>0</v>
      </c>
      <c r="N962" s="6">
        <v>0</v>
      </c>
      <c r="O962" s="17">
        <f t="shared" si="111"/>
        <v>0</v>
      </c>
      <c r="P962" s="17">
        <f t="shared" si="112"/>
        <v>0</v>
      </c>
      <c r="Q962" s="17"/>
      <c r="R962" s="17">
        <f t="shared" si="113"/>
        <v>0</v>
      </c>
      <c r="S962" s="13">
        <f t="shared" si="114"/>
        <v>0</v>
      </c>
      <c r="T962" s="17">
        <f t="shared" si="115"/>
        <v>0</v>
      </c>
    </row>
    <row r="963" spans="1:20" ht="16" hidden="1">
      <c r="A963" s="7" t="s">
        <v>642</v>
      </c>
      <c r="B963" s="5">
        <v>1298</v>
      </c>
      <c r="C963" s="5">
        <v>0</v>
      </c>
      <c r="D963" s="5">
        <v>0</v>
      </c>
      <c r="E963" s="5">
        <v>0</v>
      </c>
      <c r="F963" s="5">
        <v>1</v>
      </c>
      <c r="G963" s="5">
        <v>0</v>
      </c>
      <c r="H963" s="5">
        <v>0</v>
      </c>
      <c r="I963" s="5">
        <v>0</v>
      </c>
      <c r="J963" s="5">
        <v>0</v>
      </c>
      <c r="K963" s="6">
        <v>0</v>
      </c>
      <c r="L963" s="6">
        <v>0</v>
      </c>
      <c r="M963" s="6">
        <v>0</v>
      </c>
      <c r="N963" s="6">
        <v>0</v>
      </c>
      <c r="O963" s="17">
        <f t="shared" si="111"/>
        <v>0</v>
      </c>
      <c r="P963" s="17">
        <f t="shared" si="112"/>
        <v>0</v>
      </c>
      <c r="Q963" s="17"/>
      <c r="R963" s="17">
        <f t="shared" si="113"/>
        <v>0</v>
      </c>
      <c r="S963" s="13">
        <f t="shared" si="114"/>
        <v>0</v>
      </c>
      <c r="T963" s="17">
        <f t="shared" si="115"/>
        <v>0</v>
      </c>
    </row>
    <row r="964" spans="1:20" ht="16" hidden="1">
      <c r="A964" s="7" t="s">
        <v>657</v>
      </c>
      <c r="B964" s="5">
        <v>478</v>
      </c>
      <c r="C964" s="5">
        <v>0</v>
      </c>
      <c r="D964" s="5">
        <v>0</v>
      </c>
      <c r="E964" s="5">
        <v>0</v>
      </c>
      <c r="F964" s="5">
        <v>1</v>
      </c>
      <c r="G964" s="5">
        <v>0</v>
      </c>
      <c r="H964" s="5">
        <v>0</v>
      </c>
      <c r="I964" s="5">
        <v>0</v>
      </c>
      <c r="J964" s="5">
        <v>0</v>
      </c>
      <c r="K964" s="6">
        <v>0</v>
      </c>
      <c r="L964" s="6">
        <v>0</v>
      </c>
      <c r="M964" s="6">
        <v>0</v>
      </c>
      <c r="N964" s="6">
        <v>0</v>
      </c>
      <c r="O964" s="17">
        <f t="shared" si="111"/>
        <v>0</v>
      </c>
      <c r="P964" s="17">
        <f t="shared" si="112"/>
        <v>0</v>
      </c>
      <c r="Q964" s="17"/>
      <c r="R964" s="17">
        <f t="shared" si="113"/>
        <v>0</v>
      </c>
      <c r="S964" s="13">
        <f t="shared" si="114"/>
        <v>0</v>
      </c>
      <c r="T964" s="17">
        <f t="shared" si="115"/>
        <v>0</v>
      </c>
    </row>
    <row r="965" spans="1:20" ht="16" hidden="1">
      <c r="A965" s="7" t="s">
        <v>697</v>
      </c>
      <c r="B965" s="5">
        <v>1460</v>
      </c>
      <c r="C965" s="5">
        <v>0</v>
      </c>
      <c r="D965" s="5">
        <v>0</v>
      </c>
      <c r="E965" s="5">
        <v>0</v>
      </c>
      <c r="F965" s="5">
        <v>1</v>
      </c>
      <c r="G965" s="5">
        <v>0</v>
      </c>
      <c r="H965" s="5">
        <v>0</v>
      </c>
      <c r="I965" s="5">
        <v>0</v>
      </c>
      <c r="J965" s="5">
        <v>0</v>
      </c>
      <c r="K965" s="6">
        <v>0</v>
      </c>
      <c r="L965" s="6">
        <v>0</v>
      </c>
      <c r="M965" s="6">
        <v>0</v>
      </c>
      <c r="N965" s="6">
        <v>0</v>
      </c>
      <c r="O965" s="17">
        <f t="shared" si="111"/>
        <v>0</v>
      </c>
      <c r="P965" s="17">
        <f t="shared" si="112"/>
        <v>0</v>
      </c>
      <c r="Q965" s="17"/>
      <c r="R965" s="17">
        <f t="shared" si="113"/>
        <v>0</v>
      </c>
      <c r="S965" s="13">
        <f t="shared" si="114"/>
        <v>0</v>
      </c>
      <c r="T965" s="17">
        <f t="shared" si="115"/>
        <v>0</v>
      </c>
    </row>
    <row r="966" spans="1:20" ht="16" hidden="1">
      <c r="A966" s="7" t="s">
        <v>730</v>
      </c>
      <c r="B966" s="5">
        <v>1096</v>
      </c>
      <c r="C966" s="5">
        <v>0</v>
      </c>
      <c r="D966" s="5">
        <v>0</v>
      </c>
      <c r="E966" s="5">
        <v>0</v>
      </c>
      <c r="F966" s="5">
        <v>8</v>
      </c>
      <c r="G966" s="5">
        <v>0</v>
      </c>
      <c r="H966" s="5">
        <v>0</v>
      </c>
      <c r="I966" s="5">
        <v>0</v>
      </c>
      <c r="J966" s="5">
        <v>0</v>
      </c>
      <c r="K966" s="6">
        <v>0</v>
      </c>
      <c r="L966" s="6">
        <v>0</v>
      </c>
      <c r="M966" s="6">
        <v>0</v>
      </c>
      <c r="N966" s="6">
        <v>0</v>
      </c>
      <c r="O966" s="17">
        <f t="shared" si="111"/>
        <v>0</v>
      </c>
      <c r="P966" s="17">
        <f t="shared" si="112"/>
        <v>0</v>
      </c>
      <c r="Q966" s="17"/>
      <c r="R966" s="17">
        <f t="shared" si="113"/>
        <v>0</v>
      </c>
      <c r="S966" s="13">
        <f t="shared" si="114"/>
        <v>0</v>
      </c>
      <c r="T966" s="17">
        <f t="shared" si="115"/>
        <v>0</v>
      </c>
    </row>
    <row r="967" spans="1:20">
      <c r="A967" s="7" t="s">
        <v>890</v>
      </c>
      <c r="B967" s="5">
        <v>681</v>
      </c>
      <c r="C967" s="5">
        <v>0</v>
      </c>
      <c r="D967" s="5">
        <v>0</v>
      </c>
      <c r="E967" s="5">
        <v>0</v>
      </c>
      <c r="F967" s="5">
        <v>230</v>
      </c>
      <c r="G967" s="5">
        <v>0</v>
      </c>
      <c r="H967" s="5">
        <v>0</v>
      </c>
      <c r="I967" s="5">
        <v>0</v>
      </c>
      <c r="J967" s="5">
        <v>0</v>
      </c>
      <c r="K967" s="6">
        <v>0</v>
      </c>
      <c r="L967" s="6">
        <v>0</v>
      </c>
      <c r="M967" s="6">
        <v>0</v>
      </c>
      <c r="N967" s="6">
        <v>0</v>
      </c>
      <c r="O967" s="17">
        <f t="shared" si="111"/>
        <v>0</v>
      </c>
      <c r="P967" s="17">
        <f t="shared" si="112"/>
        <v>0</v>
      </c>
      <c r="Q967" s="17">
        <f>(G967+H967+J967)/F967</f>
        <v>0</v>
      </c>
      <c r="R967" s="17">
        <f t="shared" si="113"/>
        <v>0</v>
      </c>
      <c r="S967" s="13">
        <f t="shared" si="114"/>
        <v>0</v>
      </c>
      <c r="T967" s="17">
        <f t="shared" si="115"/>
        <v>0</v>
      </c>
    </row>
    <row r="968" spans="1:20">
      <c r="F968" s="9"/>
      <c r="O968" s="18"/>
      <c r="P968" s="18"/>
      <c r="Q968" s="18"/>
      <c r="R968" s="18"/>
      <c r="S968" s="14"/>
      <c r="T968" s="14"/>
    </row>
    <row r="969" spans="1:20">
      <c r="F969" s="9"/>
      <c r="O969" s="18"/>
      <c r="P969" s="18"/>
      <c r="Q969" s="18"/>
      <c r="R969" s="18"/>
      <c r="S969" s="14"/>
      <c r="T969" s="14"/>
    </row>
    <row r="970" spans="1:20">
      <c r="F970" s="9"/>
      <c r="O970" s="18"/>
      <c r="P970" s="18"/>
      <c r="Q970" s="18"/>
      <c r="R970" s="18"/>
      <c r="S970" s="14"/>
      <c r="T970" s="14"/>
    </row>
    <row r="971" spans="1:20">
      <c r="F971" s="9"/>
      <c r="O971" s="18"/>
      <c r="P971" s="18"/>
      <c r="Q971" s="18"/>
      <c r="R971" s="18"/>
      <c r="S971" s="14"/>
      <c r="T971" s="14"/>
    </row>
    <row r="972" spans="1:20">
      <c r="F972" s="9"/>
      <c r="O972" s="18"/>
      <c r="P972" s="18"/>
      <c r="Q972" s="18"/>
      <c r="R972" s="18"/>
      <c r="S972" s="14"/>
      <c r="T972" s="14"/>
    </row>
    <row r="973" spans="1:20">
      <c r="F973"/>
      <c r="O973" s="18"/>
      <c r="P973" s="18"/>
      <c r="Q973" s="18"/>
      <c r="R973" s="18"/>
      <c r="S973" s="14"/>
      <c r="T973" s="14"/>
    </row>
    <row r="974" spans="1:20">
      <c r="F974"/>
      <c r="O974" s="18"/>
      <c r="P974" s="18"/>
      <c r="Q974" s="18"/>
      <c r="R974" s="18"/>
      <c r="S974" s="14"/>
      <c r="T974" s="14"/>
    </row>
    <row r="975" spans="1:20">
      <c r="F975"/>
      <c r="O975" s="18"/>
      <c r="P975" s="18"/>
      <c r="Q975" s="18"/>
      <c r="R975" s="18"/>
      <c r="S975" s="14"/>
      <c r="T975" s="14"/>
    </row>
    <row r="976" spans="1:20">
      <c r="F976"/>
      <c r="O976" s="18"/>
      <c r="P976" s="18"/>
      <c r="Q976" s="18"/>
      <c r="R976" s="18"/>
      <c r="S976" s="14"/>
      <c r="T976" s="14"/>
    </row>
    <row r="977" spans="6:20">
      <c r="F977"/>
      <c r="O977" s="18"/>
      <c r="P977" s="18"/>
      <c r="Q977" s="18"/>
      <c r="R977" s="18"/>
      <c r="S977" s="14"/>
      <c r="T977" s="14"/>
    </row>
    <row r="978" spans="6:20">
      <c r="F978"/>
      <c r="O978" s="18"/>
      <c r="P978" s="18"/>
      <c r="Q978" s="18"/>
      <c r="R978" s="18"/>
      <c r="S978" s="14"/>
      <c r="T978" s="14"/>
    </row>
  </sheetData>
  <autoFilter ref="A1:T967">
    <filterColumn colId="5">
      <filters>
        <filter val="1,001"/>
        <filter val="1,004"/>
        <filter val="1,007"/>
        <filter val="1,015"/>
        <filter val="1,021"/>
        <filter val="1,029"/>
        <filter val="1,037"/>
        <filter val="1,049"/>
        <filter val="1,064"/>
        <filter val="1,071"/>
        <filter val="1,073"/>
        <filter val="1,079"/>
        <filter val="1,083"/>
        <filter val="1,085"/>
        <filter val="1,087"/>
        <filter val="1,091"/>
        <filter val="1,092"/>
        <filter val="1,093"/>
        <filter val="1,101"/>
        <filter val="1,110"/>
        <filter val="1,113"/>
        <filter val="1,114"/>
        <filter val="1,115"/>
        <filter val="1,119"/>
        <filter val="1,135"/>
        <filter val="1,136"/>
        <filter val="1,144"/>
        <filter val="1,147"/>
        <filter val="1,153"/>
        <filter val="1,160"/>
        <filter val="1,165"/>
        <filter val="1,168"/>
        <filter val="1,177"/>
        <filter val="1,178"/>
        <filter val="1,183"/>
        <filter val="1,189"/>
        <filter val="1,206"/>
        <filter val="1,207"/>
        <filter val="1,208"/>
        <filter val="1,209"/>
        <filter val="1,211"/>
        <filter val="1,216"/>
        <filter val="1,230"/>
        <filter val="1,241"/>
        <filter val="1,249"/>
        <filter val="1,257"/>
        <filter val="1,266"/>
        <filter val="1,267"/>
        <filter val="1,268"/>
        <filter val="1,275"/>
        <filter val="1,279"/>
        <filter val="1,281"/>
        <filter val="1,289"/>
        <filter val="1,290"/>
        <filter val="1,297"/>
        <filter val="1,299"/>
        <filter val="1,302"/>
        <filter val="1,303"/>
        <filter val="1,304"/>
        <filter val="1,307"/>
        <filter val="1,309"/>
        <filter val="1,313"/>
        <filter val="1,314"/>
        <filter val="1,319"/>
        <filter val="1,328"/>
        <filter val="1,347"/>
        <filter val="1,349"/>
        <filter val="1,353"/>
        <filter val="1,363"/>
        <filter val="1,380"/>
        <filter val="1,388"/>
        <filter val="1,401"/>
        <filter val="1,403"/>
        <filter val="1,410"/>
        <filter val="1,414"/>
        <filter val="1,415"/>
        <filter val="1,433"/>
        <filter val="1,435"/>
        <filter val="1,464"/>
        <filter val="1,473"/>
        <filter val="1,486"/>
        <filter val="1,487"/>
        <filter val="1,488"/>
        <filter val="1,511"/>
        <filter val="1,523"/>
        <filter val="1,524"/>
        <filter val="1,541"/>
        <filter val="1,572"/>
        <filter val="1,573"/>
        <filter val="1,587"/>
        <filter val="1,588"/>
        <filter val="1,592"/>
        <filter val="1,613"/>
        <filter val="1,614"/>
        <filter val="1,619"/>
        <filter val="1,620"/>
        <filter val="1,621"/>
        <filter val="1,627"/>
        <filter val="1,628"/>
        <filter val="1,634"/>
        <filter val="1,654"/>
        <filter val="1,665"/>
        <filter val="1,689"/>
        <filter val="1,690"/>
        <filter val="1,691"/>
        <filter val="1,699"/>
        <filter val="1,711"/>
        <filter val="1,729"/>
        <filter val="1,737"/>
        <filter val="1,748"/>
        <filter val="1,752"/>
        <filter val="1,756"/>
        <filter val="1,760"/>
        <filter val="1,772"/>
        <filter val="1,786"/>
        <filter val="1,796"/>
        <filter val="1,808"/>
        <filter val="1,810"/>
        <filter val="1,814"/>
        <filter val="1,816"/>
        <filter val="1,817"/>
        <filter val="1,831"/>
        <filter val="1,836"/>
        <filter val="1,837"/>
        <filter val="1,841"/>
        <filter val="1,845"/>
        <filter val="1,848"/>
        <filter val="1,852"/>
        <filter val="1,864"/>
        <filter val="1,868"/>
        <filter val="1,877"/>
        <filter val="1,896"/>
        <filter val="1,901"/>
        <filter val="1,903"/>
        <filter val="1,927"/>
        <filter val="1,937"/>
        <filter val="1,942"/>
        <filter val="1,955"/>
        <filter val="1,964"/>
        <filter val="1,973"/>
        <filter val="1,986"/>
        <filter val="1,989"/>
        <filter val="1,990"/>
        <filter val="10,003"/>
        <filter val="10,036"/>
        <filter val="10,052"/>
        <filter val="10,064"/>
        <filter val="10,488"/>
        <filter val="10,512"/>
        <filter val="10,539"/>
        <filter val="10,589"/>
        <filter val="100"/>
        <filter val="101"/>
        <filter val="102"/>
        <filter val="103"/>
        <filter val="106"/>
        <filter val="108"/>
        <filter val="109"/>
        <filter val="11,058"/>
        <filter val="11,059"/>
        <filter val="11,143"/>
        <filter val="11,373"/>
        <filter val="11,612"/>
        <filter val="11,705"/>
        <filter val="11,733"/>
        <filter val="11,984"/>
        <filter val="112"/>
        <filter val="113"/>
        <filter val="114"/>
        <filter val="115"/>
        <filter val="116"/>
        <filter val="118"/>
        <filter val="119"/>
        <filter val="12,667"/>
        <filter val="121"/>
        <filter val="122"/>
        <filter val="13,217"/>
        <filter val="13,332"/>
        <filter val="13,719"/>
        <filter val="13,815"/>
        <filter val="13,950"/>
        <filter val="131"/>
        <filter val="132"/>
        <filter val="133"/>
        <filter val="134"/>
        <filter val="135"/>
        <filter val="139"/>
        <filter val="14,307"/>
        <filter val="14,870"/>
        <filter val="14,915"/>
        <filter val="140,065"/>
        <filter val="141"/>
        <filter val="142"/>
        <filter val="143"/>
        <filter val="144"/>
        <filter val="146"/>
        <filter val="146,269"/>
        <filter val="148"/>
        <filter val="149"/>
        <filter val="15,150"/>
        <filter val="151"/>
        <filter val="152"/>
        <filter val="158"/>
        <filter val="16,252"/>
        <filter val="16,728"/>
        <filter val="160"/>
        <filter val="167,213"/>
        <filter val="169"/>
        <filter val="17,247"/>
        <filter val="17,310"/>
        <filter val="17,719"/>
        <filter val="17,853"/>
        <filter val="173,150"/>
        <filter val="174"/>
        <filter val="175"/>
        <filter val="177"/>
        <filter val="18,188"/>
        <filter val="18,345"/>
        <filter val="18,832"/>
        <filter val="18,957"/>
        <filter val="182"/>
        <filter val="184"/>
        <filter val="185"/>
        <filter val="186"/>
        <filter val="189"/>
        <filter val="19,375"/>
        <filter val="19,512"/>
        <filter val="19,719"/>
        <filter val="192"/>
        <filter val="193,808"/>
        <filter val="194,453"/>
        <filter val="197"/>
        <filter val="199"/>
        <filter val="2,006"/>
        <filter val="2,016"/>
        <filter val="2,021"/>
        <filter val="2,023"/>
        <filter val="2,061"/>
        <filter val="2,076"/>
        <filter val="2,090"/>
        <filter val="2,091"/>
        <filter val="2,098"/>
        <filter val="2,101"/>
        <filter val="2,147"/>
        <filter val="2,156"/>
        <filter val="2,170"/>
        <filter val="2,179"/>
        <filter val="2,209"/>
        <filter val="2,224"/>
        <filter val="2,234"/>
        <filter val="2,249"/>
        <filter val="2,273"/>
        <filter val="2,282"/>
        <filter val="2,284"/>
        <filter val="2,285"/>
        <filter val="2,293"/>
        <filter val="2,297"/>
        <filter val="2,339"/>
        <filter val="2,356"/>
        <filter val="2,370"/>
        <filter val="2,379"/>
        <filter val="2,390"/>
        <filter val="2,398"/>
        <filter val="2,406"/>
        <filter val="2,444"/>
        <filter val="2,445"/>
        <filter val="2,449"/>
        <filter val="2,457"/>
        <filter val="2,467"/>
        <filter val="2,468"/>
        <filter val="2,476"/>
        <filter val="2,494"/>
        <filter val="2,519"/>
        <filter val="2,546"/>
        <filter val="2,585"/>
        <filter val="2,589"/>
        <filter val="2,590"/>
        <filter val="2,592"/>
        <filter val="2,609"/>
        <filter val="2,613"/>
        <filter val="2,619"/>
        <filter val="2,624"/>
        <filter val="2,658"/>
        <filter val="2,670"/>
        <filter val="2,687"/>
        <filter val="2,709"/>
        <filter val="2,721"/>
        <filter val="2,725"/>
        <filter val="2,740"/>
        <filter val="2,743"/>
        <filter val="2,757"/>
        <filter val="2,765"/>
        <filter val="2,773"/>
        <filter val="2,784"/>
        <filter val="2,785"/>
        <filter val="2,786"/>
        <filter val="2,792"/>
        <filter val="2,809"/>
        <filter val="2,811"/>
        <filter val="2,822"/>
        <filter val="2,829"/>
        <filter val="2,831"/>
        <filter val="2,869"/>
        <filter val="2,874"/>
        <filter val="2,890"/>
        <filter val="2,915"/>
        <filter val="2,942"/>
        <filter val="2,951"/>
        <filter val="2,952"/>
        <filter val="2,958"/>
        <filter val="2,960"/>
        <filter val="2,999"/>
        <filter val="202"/>
        <filter val="208"/>
        <filter val="209"/>
        <filter val="21,095"/>
        <filter val="21,361"/>
        <filter val="21,401"/>
        <filter val="21,497"/>
        <filter val="21,709"/>
        <filter val="215"/>
        <filter val="217"/>
        <filter val="22,638"/>
        <filter val="220"/>
        <filter val="222"/>
        <filter val="223"/>
        <filter val="228"/>
        <filter val="23,773"/>
        <filter val="230"/>
        <filter val="237"/>
        <filter val="239"/>
        <filter val="24,069"/>
        <filter val="24,529"/>
        <filter val="24,631"/>
        <filter val="24,648"/>
        <filter val="245"/>
        <filter val="246"/>
        <filter val="249"/>
        <filter val="252"/>
        <filter val="257"/>
        <filter val="26,016"/>
        <filter val="26,434"/>
        <filter val="26,831"/>
        <filter val="265"/>
        <filter val="268"/>
        <filter val="271"/>
        <filter val="28,890"/>
        <filter val="280"/>
        <filter val="283"/>
        <filter val="286"/>
        <filter val="295"/>
        <filter val="296"/>
        <filter val="297"/>
        <filter val="299"/>
        <filter val="3,010"/>
        <filter val="3,015"/>
        <filter val="3,019"/>
        <filter val="3,037"/>
        <filter val="3,048"/>
        <filter val="3,078"/>
        <filter val="3,085"/>
        <filter val="3,097"/>
        <filter val="3,100"/>
        <filter val="3,111"/>
        <filter val="3,134"/>
        <filter val="3,170"/>
        <filter val="3,174"/>
        <filter val="3,186"/>
        <filter val="3,199"/>
        <filter val="3,244"/>
        <filter val="3,313"/>
        <filter val="3,374"/>
        <filter val="3,378"/>
        <filter val="3,396"/>
        <filter val="3,408"/>
        <filter val="3,433"/>
        <filter val="3,438"/>
        <filter val="3,454"/>
        <filter val="3,460"/>
        <filter val="3,539"/>
        <filter val="3,561"/>
        <filter val="3,596"/>
        <filter val="3,677"/>
        <filter val="3,701"/>
        <filter val="3,717"/>
        <filter val="3,763"/>
        <filter val="3,768"/>
        <filter val="3,825"/>
        <filter val="3,835"/>
        <filter val="3,883"/>
        <filter val="3,897"/>
        <filter val="3,925"/>
        <filter val="3,940"/>
        <filter val="3,967"/>
        <filter val="3,996"/>
        <filter val="301"/>
        <filter val="303"/>
        <filter val="304"/>
        <filter val="306"/>
        <filter val="307"/>
        <filter val="309"/>
        <filter val="31,750"/>
        <filter val="31,819"/>
        <filter val="311"/>
        <filter val="312"/>
        <filter val="317"/>
        <filter val="318"/>
        <filter val="319"/>
        <filter val="321"/>
        <filter val="323"/>
        <filter val="326"/>
        <filter val="329"/>
        <filter val="336"/>
        <filter val="346"/>
        <filter val="350"/>
        <filter val="353"/>
        <filter val="354"/>
        <filter val="357"/>
        <filter val="36,387"/>
        <filter val="366"/>
        <filter val="367"/>
        <filter val="37,430"/>
        <filter val="371"/>
        <filter val="373"/>
        <filter val="374"/>
        <filter val="377"/>
        <filter val="380"/>
        <filter val="383"/>
        <filter val="388"/>
        <filter val="391"/>
        <filter val="393"/>
        <filter val="394"/>
        <filter val="4,014"/>
        <filter val="4,048"/>
        <filter val="4,055"/>
        <filter val="4,095"/>
        <filter val="4,096"/>
        <filter val="4,126"/>
        <filter val="4,151"/>
        <filter val="4,191"/>
        <filter val="4,211"/>
        <filter val="4,248"/>
        <filter val="4,269"/>
        <filter val="4,346"/>
        <filter val="4,353"/>
        <filter val="4,362"/>
        <filter val="4,370"/>
        <filter val="4,379"/>
        <filter val="4,394"/>
        <filter val="4,417"/>
        <filter val="4,450"/>
        <filter val="4,579"/>
        <filter val="4,599"/>
        <filter val="4,610"/>
        <filter val="4,663"/>
        <filter val="4,674"/>
        <filter val="4,688"/>
        <filter val="4,743"/>
        <filter val="4,753"/>
        <filter val="4,795"/>
        <filter val="4,799"/>
        <filter val="4,834"/>
        <filter val="4,839"/>
        <filter val="4,841"/>
        <filter val="4,843"/>
        <filter val="4,950"/>
        <filter val="403"/>
        <filter val="411"/>
        <filter val="413"/>
        <filter val="42,217"/>
        <filter val="420"/>
        <filter val="421"/>
        <filter val="422"/>
        <filter val="423"/>
        <filter val="43,339"/>
        <filter val="432"/>
        <filter val="436"/>
        <filter val="442"/>
        <filter val="45,416"/>
        <filter val="45,887"/>
        <filter val="455"/>
        <filter val="456"/>
        <filter val="464"/>
        <filter val="469"/>
        <filter val="477"/>
        <filter val="478"/>
        <filter val="48,222"/>
        <filter val="483"/>
        <filter val="484"/>
        <filter val="486"/>
        <filter val="488"/>
        <filter val="490"/>
        <filter val="498"/>
        <filter val="5,005"/>
        <filter val="5,012"/>
        <filter val="5,046"/>
        <filter val="5,101"/>
        <filter val="5,117"/>
        <filter val="5,174"/>
        <filter val="5,177"/>
        <filter val="5,187"/>
        <filter val="5,202"/>
        <filter val="5,258"/>
        <filter val="5,272"/>
        <filter val="5,304"/>
        <filter val="5,390"/>
        <filter val="5,401"/>
        <filter val="5,425"/>
        <filter val="5,436"/>
        <filter val="5,532"/>
        <filter val="5,537"/>
        <filter val="5,565"/>
        <filter val="5,601"/>
        <filter val="5,608"/>
        <filter val="5,620"/>
        <filter val="5,680"/>
        <filter val="5,745"/>
        <filter val="5,818"/>
        <filter val="5,886"/>
        <filter val="5,919"/>
        <filter val="5,960"/>
        <filter val="5,975"/>
        <filter val="50,015"/>
        <filter val="504"/>
        <filter val="505"/>
        <filter val="508"/>
        <filter val="51,322"/>
        <filter val="510"/>
        <filter val="513"/>
        <filter val="516"/>
        <filter val="520"/>
        <filter val="523"/>
        <filter val="525"/>
        <filter val="526"/>
        <filter val="532"/>
        <filter val="546"/>
        <filter val="55,566"/>
        <filter val="551"/>
        <filter val="556"/>
        <filter val="557"/>
        <filter val="565"/>
        <filter val="574"/>
        <filter val="575"/>
        <filter val="576"/>
        <filter val="579"/>
        <filter val="581"/>
        <filter val="583"/>
        <filter val="587"/>
        <filter val="599"/>
        <filter val="6,051"/>
        <filter val="6,435"/>
        <filter val="6,447"/>
        <filter val="6,455"/>
        <filter val="6,517"/>
        <filter val="6,538"/>
        <filter val="6,569"/>
        <filter val="6,604"/>
        <filter val="6,705"/>
        <filter val="6,834"/>
        <filter val="6,862"/>
        <filter val="603"/>
        <filter val="611"/>
        <filter val="615"/>
        <filter val="617"/>
        <filter val="629"/>
        <filter val="631"/>
        <filter val="637"/>
        <filter val="639"/>
        <filter val="64,139"/>
        <filter val="644"/>
        <filter val="646"/>
        <filter val="647"/>
        <filter val="650"/>
        <filter val="652"/>
        <filter val="657"/>
        <filter val="658"/>
        <filter val="666"/>
        <filter val="668"/>
        <filter val="669"/>
        <filter val="671"/>
        <filter val="674"/>
        <filter val="680"/>
        <filter val="681"/>
        <filter val="682"/>
        <filter val="69,351"/>
        <filter val="691"/>
        <filter val="694"/>
        <filter val="696"/>
        <filter val="7,028"/>
        <filter val="7,173"/>
        <filter val="7,269"/>
        <filter val="7,302"/>
        <filter val="7,461"/>
        <filter val="7,563"/>
        <filter val="7,569"/>
        <filter val="7,575"/>
        <filter val="7,589"/>
        <filter val="7,601"/>
        <filter val="7,673"/>
        <filter val="7,698"/>
        <filter val="7,749"/>
        <filter val="7,776"/>
        <filter val="7,847"/>
        <filter val="7,852"/>
        <filter val="7,992"/>
        <filter val="701"/>
        <filter val="703"/>
        <filter val="711"/>
        <filter val="717,369"/>
        <filter val="718"/>
        <filter val="720"/>
        <filter val="723"/>
        <filter val="727"/>
        <filter val="728"/>
        <filter val="73,458"/>
        <filter val="734"/>
        <filter val="736"/>
        <filter val="738"/>
        <filter val="739"/>
        <filter val="744"/>
        <filter val="746"/>
        <filter val="747"/>
        <filter val="753"/>
        <filter val="755"/>
        <filter val="756"/>
        <filter val="764"/>
        <filter val="765"/>
        <filter val="770"/>
        <filter val="772"/>
        <filter val="775"/>
        <filter val="788"/>
        <filter val="789"/>
        <filter val="792"/>
        <filter val="794"/>
        <filter val="795"/>
        <filter val="8,008"/>
        <filter val="8,058"/>
        <filter val="8,111"/>
        <filter val="8,141"/>
        <filter val="8,180"/>
        <filter val="8,500"/>
        <filter val="8,507"/>
        <filter val="8,549"/>
        <filter val="800"/>
        <filter val="801"/>
        <filter val="802"/>
        <filter val="805"/>
        <filter val="812"/>
        <filter val="819"/>
        <filter val="821"/>
        <filter val="828"/>
        <filter val="831"/>
        <filter val="833"/>
        <filter val="834"/>
        <filter val="835"/>
        <filter val="836"/>
        <filter val="844"/>
        <filter val="846"/>
        <filter val="851"/>
        <filter val="852"/>
        <filter val="860"/>
        <filter val="862"/>
        <filter val="866"/>
        <filter val="868"/>
        <filter val="870"/>
        <filter val="873"/>
        <filter val="888"/>
        <filter val="889"/>
        <filter val="891"/>
        <filter val="892"/>
        <filter val="896"/>
        <filter val="9,035"/>
        <filter val="9,038"/>
        <filter val="9,051"/>
        <filter val="9,144"/>
        <filter val="9,299"/>
        <filter val="9,366"/>
        <filter val="9,377"/>
        <filter val="9,431"/>
        <filter val="9,570"/>
        <filter val="9,588"/>
        <filter val="9,978"/>
        <filter val="906"/>
        <filter val="910"/>
        <filter val="912"/>
        <filter val="913"/>
        <filter val="918"/>
        <filter val="925"/>
        <filter val="928"/>
        <filter val="940"/>
        <filter val="941"/>
        <filter val="944"/>
        <filter val="951"/>
        <filter val="966"/>
        <filter val="967"/>
        <filter val="982"/>
        <filter val="984"/>
        <filter val="986"/>
        <filter val="990"/>
        <filter val="994"/>
        <filter val="998"/>
        <filter val="999"/>
      </filters>
    </filterColumn>
    <sortState ref="A121:T967">
      <sortCondition descending="1" ref="R1:R967"/>
    </sortState>
  </autoFilter>
  <sortState ref="A121:W978">
    <sortCondition descending="1" ref="B1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Mark Humphries</cp:lastModifiedBy>
  <dcterms:created xsi:type="dcterms:W3CDTF">2016-10-17T21:17:04Z</dcterms:created>
  <dcterms:modified xsi:type="dcterms:W3CDTF">2016-11-10T17:31:02Z</dcterms:modified>
</cp:coreProperties>
</file>